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360" yWindow="315" windowWidth="18780" windowHeight="11025" tabRatio="937"/>
  </bookViews>
  <sheets>
    <sheet name="Титул. лист" sheetId="1" r:id="rId1"/>
    <sheet name="Таблицы 1-6" sheetId="2" r:id="rId2"/>
    <sheet name="таб8" sheetId="41" r:id="rId3"/>
    <sheet name="таб9" sheetId="42" r:id="rId4"/>
    <sheet name="таб10" sheetId="43" r:id="rId5"/>
    <sheet name="табл11" sheetId="35" r:id="rId6"/>
    <sheet name="табл12" sheetId="36" r:id="rId7"/>
    <sheet name="табл13" sheetId="37" r:id="rId8"/>
    <sheet name="табл14" sheetId="39" r:id="rId9"/>
    <sheet name="табл 15" sheetId="38" r:id="rId10"/>
    <sheet name="табл16" sheetId="40" r:id="rId11"/>
    <sheet name="ф. 0503164" sheetId="6" r:id="rId12"/>
    <sheet name="ф. 0503166" sheetId="7" r:id="rId13"/>
    <sheet name="ф. 0503167" sheetId="8" r:id="rId14"/>
    <sheet name="ф. 0503168 (раздел 1)" sheetId="9" r:id="rId15"/>
    <sheet name="ф. 0503168 (разделы 2-3.1)" sheetId="31" r:id="rId16"/>
    <sheet name="ф. 0503169" sheetId="32" r:id="rId17"/>
    <sheet name="ф. 0503171" sheetId="11" r:id="rId18"/>
    <sheet name="ф. 0503172" sheetId="12" r:id="rId19"/>
    <sheet name="ф. 0503173" sheetId="33" r:id="rId20"/>
    <sheet name="ф. 0503173 стр.6-8" sheetId="34" r:id="rId21"/>
    <sheet name="ф. 0503174" sheetId="18" r:id="rId22"/>
    <sheet name="ф. 0503175" sheetId="19" r:id="rId23"/>
    <sheet name="ф. 0503178" sheetId="16" r:id="rId24"/>
    <sheet name="ф.0503190" sheetId="24" r:id="rId25"/>
    <sheet name="ф.0503296" sheetId="22" r:id="rId26"/>
  </sheets>
  <definedNames>
    <definedName name="_xlnm.Print_Area" localSheetId="4">таб10!$A$1:$EY$53</definedName>
    <definedName name="_xlnm.Print_Area" localSheetId="2">таб8!$A$1:$FG$64</definedName>
    <definedName name="_xlnm.Print_Area" localSheetId="3">таб9!$A$1:$EY$60</definedName>
    <definedName name="_xlnm.Print_Area" localSheetId="6">табл12!$A$1:$DD$18</definedName>
    <definedName name="_xlnm.Print_Area" localSheetId="1">'Таблицы 1-6'!$A$1:$DC$39</definedName>
    <definedName name="_xlnm.Print_Area" localSheetId="0">'Титул. лист'!$A$1:$AT$48</definedName>
    <definedName name="_xlnm.Print_Area" localSheetId="11">'ф. 0503164'!$A$1:$I$32</definedName>
    <definedName name="_xlnm.Print_Area" localSheetId="14">'ф. 0503168 (раздел 1)'!$A$1:$K$134</definedName>
    <definedName name="_xlnm.Print_Area" localSheetId="15">'ф. 0503168 (разделы 2-3.1)'!$A$1:$K$161</definedName>
    <definedName name="_xlnm.Print_Area" localSheetId="17">'ф. 0503171'!$A$1:$H$28</definedName>
    <definedName name="_xlnm.Print_Area" localSheetId="19">'ф. 0503173'!$A$1:$N$151</definedName>
    <definedName name="_xlnm.Print_Area" localSheetId="21">'ф. 0503174'!$A$1:$H$17</definedName>
    <definedName name="_xlnm.Print_Area" localSheetId="22">'ф. 0503175'!$A$1:$H$56</definedName>
  </definedNames>
  <calcPr calcId="124519"/>
</workbook>
</file>

<file path=xl/calcChain.xml><?xml version="1.0" encoding="utf-8"?>
<calcChain xmlns="http://schemas.openxmlformats.org/spreadsheetml/2006/main">
  <c r="D39" i="31"/>
  <c r="J39"/>
  <c r="I39"/>
  <c r="H39"/>
  <c r="G39"/>
  <c r="F39"/>
  <c r="E39"/>
  <c r="K39"/>
  <c r="D121" i="9"/>
  <c r="I121"/>
  <c r="J121"/>
  <c r="H121"/>
  <c r="G121"/>
  <c r="F121"/>
  <c r="E121"/>
  <c r="K121"/>
  <c r="D50"/>
  <c r="D46"/>
  <c r="D40"/>
  <c r="J46"/>
  <c r="I46"/>
  <c r="H46"/>
  <c r="G46"/>
  <c r="F46"/>
  <c r="E46"/>
  <c r="K46"/>
  <c r="D11"/>
  <c r="K75"/>
  <c r="J75"/>
  <c r="I75"/>
  <c r="H75"/>
  <c r="G75"/>
  <c r="F75"/>
  <c r="E75"/>
  <c r="D75"/>
  <c r="D71"/>
  <c r="D67"/>
  <c r="D87"/>
  <c r="D113"/>
  <c r="F19" i="33"/>
  <c r="F47"/>
  <c r="F93"/>
  <c r="F24"/>
  <c r="L19"/>
  <c r="L47"/>
  <c r="L93"/>
  <c r="L24"/>
  <c r="M19"/>
  <c r="M47"/>
  <c r="M93"/>
  <c r="M24"/>
  <c r="K19"/>
  <c r="K47"/>
  <c r="K93"/>
  <c r="K24"/>
  <c r="J19"/>
  <c r="J47"/>
  <c r="J93"/>
  <c r="J24"/>
  <c r="I19"/>
  <c r="I47"/>
  <c r="I93"/>
  <c r="I24"/>
  <c r="H19"/>
  <c r="H24"/>
  <c r="H47"/>
  <c r="H93"/>
  <c r="G19"/>
  <c r="G47"/>
  <c r="G93"/>
  <c r="G24"/>
  <c r="K113" i="9"/>
  <c r="J113"/>
  <c r="I113"/>
  <c r="H113"/>
  <c r="K108"/>
  <c r="J108"/>
  <c r="I108"/>
  <c r="H108"/>
  <c r="G108"/>
  <c r="F108"/>
  <c r="E108"/>
  <c r="D108"/>
  <c r="K96"/>
  <c r="J96"/>
  <c r="I96"/>
  <c r="H96"/>
  <c r="D96"/>
  <c r="K87"/>
  <c r="J87"/>
  <c r="I87"/>
  <c r="H87"/>
  <c r="G87"/>
  <c r="F87"/>
  <c r="E87"/>
  <c r="K71"/>
  <c r="J71"/>
  <c r="I71"/>
  <c r="H71"/>
  <c r="E71"/>
  <c r="K67"/>
  <c r="J67"/>
  <c r="I67"/>
  <c r="H67"/>
  <c r="G67"/>
  <c r="F67"/>
  <c r="E67"/>
  <c r="K57"/>
  <c r="J57"/>
  <c r="I57"/>
  <c r="H57"/>
  <c r="D57"/>
  <c r="K50"/>
  <c r="J50"/>
  <c r="I50"/>
  <c r="H50"/>
  <c r="G50"/>
  <c r="F50"/>
  <c r="E50"/>
  <c r="K40"/>
  <c r="J40"/>
  <c r="I40"/>
  <c r="H40"/>
  <c r="G40"/>
  <c r="F40"/>
  <c r="E40"/>
  <c r="K31"/>
  <c r="J31"/>
  <c r="I31"/>
  <c r="H31"/>
  <c r="E31"/>
  <c r="D31"/>
  <c r="K20"/>
  <c r="J20"/>
  <c r="I20"/>
  <c r="H20"/>
  <c r="D20"/>
  <c r="K11"/>
  <c r="J11"/>
  <c r="I11"/>
  <c r="H11"/>
  <c r="G11"/>
  <c r="F11"/>
  <c r="E11"/>
  <c r="DE31" i="24"/>
  <c r="DA31"/>
  <c r="CW31"/>
  <c r="CS31"/>
  <c r="CO31"/>
  <c r="CK31"/>
  <c r="CG31"/>
  <c r="G32" i="16"/>
  <c r="F32"/>
  <c r="E32"/>
  <c r="D32"/>
  <c r="G31"/>
  <c r="F31"/>
  <c r="E31"/>
  <c r="D31"/>
  <c r="G28"/>
  <c r="F28"/>
  <c r="E28"/>
  <c r="D28"/>
  <c r="D19"/>
  <c r="H124" i="33"/>
  <c r="F124"/>
  <c r="L121"/>
  <c r="F121"/>
  <c r="F127"/>
  <c r="K91"/>
  <c r="F91"/>
  <c r="I91"/>
  <c r="H121"/>
  <c r="H127"/>
  <c r="I121"/>
  <c r="I127"/>
  <c r="I124"/>
  <c r="J121"/>
  <c r="J127"/>
  <c r="J124"/>
  <c r="K121"/>
  <c r="K127"/>
  <c r="K124"/>
  <c r="L124"/>
  <c r="L127"/>
  <c r="M121"/>
  <c r="M124"/>
  <c r="M127"/>
  <c r="G121"/>
  <c r="G127"/>
  <c r="G124"/>
  <c r="H91"/>
  <c r="J91"/>
  <c r="L91"/>
  <c r="M91"/>
  <c r="G91"/>
  <c r="G26" i="6"/>
  <c r="G20"/>
  <c r="G23"/>
  <c r="G25"/>
  <c r="G22"/>
  <c r="G19"/>
  <c r="G17"/>
  <c r="G16"/>
  <c r="G13"/>
  <c r="G14"/>
  <c r="G12"/>
  <c r="G11"/>
  <c r="G9"/>
  <c r="G8"/>
  <c r="H23" i="22"/>
  <c r="L23"/>
  <c r="C24" i="11"/>
  <c r="F47" i="12"/>
  <c r="D47"/>
  <c r="G19" i="16"/>
  <c r="F19"/>
  <c r="E19"/>
</calcChain>
</file>

<file path=xl/sharedStrings.xml><?xml version="1.0" encoding="utf-8"?>
<sst xmlns="http://schemas.openxmlformats.org/spreadsheetml/2006/main" count="2225" uniqueCount="1261">
  <si>
    <t>018</t>
  </si>
  <si>
    <t xml:space="preserve">5. Награды, призы, кубки и ценные подарки, сувениры, всего </t>
  </si>
  <si>
    <t>5. Имущество, переданное в возмездное пользование (аренду)</t>
  </si>
  <si>
    <t>0106XХ000</t>
  </si>
  <si>
    <t xml:space="preserve">испол-
нения по право-
вому основа-
нию </t>
  </si>
  <si>
    <t xml:space="preserve">0503173 </t>
  </si>
  <si>
    <t>Сведения об изменении остатков валюты баланса</t>
  </si>
  <si>
    <t>1. Изменение остатков валюты баланса</t>
  </si>
  <si>
    <t>ПОЯСНИТЕЛЬНАЯ ЗАПИСКА</t>
  </si>
  <si>
    <t>КОДЫ</t>
  </si>
  <si>
    <t>Форма по ОКУД</t>
  </si>
  <si>
    <t>0503160</t>
  </si>
  <si>
    <t>на  1</t>
  </si>
  <si>
    <t>г.</t>
  </si>
  <si>
    <t>010441000</t>
  </si>
  <si>
    <t>010442000</t>
  </si>
  <si>
    <t>010444000</t>
  </si>
  <si>
    <t>010445000</t>
  </si>
  <si>
    <t>010446000</t>
  </si>
  <si>
    <t>010447000</t>
  </si>
  <si>
    <t>010448000</t>
  </si>
  <si>
    <t>010449000</t>
  </si>
  <si>
    <t>Дата</t>
  </si>
  <si>
    <t>Главный распорядитель, распорядитель, получатель бюджетных средств, 
главный администратор, администратор доходов бюджета, главный администратор, администратор источников финансирования
дефицита бюджета</t>
  </si>
  <si>
    <t>по ОКПО</t>
  </si>
  <si>
    <t>Глава по БК</t>
  </si>
  <si>
    <t>Наименование бюджета
(публично-правового образования)</t>
  </si>
  <si>
    <t xml:space="preserve">Единица измерения:  руб </t>
  </si>
  <si>
    <t xml:space="preserve"> по ОКЕИ</t>
  </si>
  <si>
    <t>383</t>
  </si>
  <si>
    <t>Руководитель</t>
  </si>
  <si>
    <t xml:space="preserve"> (подпись)</t>
  </si>
  <si>
    <t>(расшифровка подписи)</t>
  </si>
  <si>
    <t>Руководитель планово-экономической службы</t>
  </si>
  <si>
    <t>Главный бухгалтер</t>
  </si>
  <si>
    <t>"</t>
  </si>
  <si>
    <t>Форма 0503160 с.2</t>
  </si>
  <si>
    <t>Таблица N 1</t>
  </si>
  <si>
    <t>наименование</t>
  </si>
  <si>
    <t>номер</t>
  </si>
  <si>
    <t>дата</t>
  </si>
  <si>
    <t>Сведения об исполнении текстовых статей</t>
  </si>
  <si>
    <t>Таблица N 3</t>
  </si>
  <si>
    <t>закона (решения) о бюджете</t>
  </si>
  <si>
    <t>Содержание статьи закона
(решения) о бюджете</t>
  </si>
  <si>
    <t>Результат исполнения</t>
  </si>
  <si>
    <t>Причины неисполнения</t>
  </si>
  <si>
    <t>Таблица N 4</t>
  </si>
  <si>
    <t>Наименование объекта учета</t>
  </si>
  <si>
    <t>Код счета
бюджетного учета</t>
  </si>
  <si>
    <t>Сведения о проведении инвентаризаций</t>
  </si>
  <si>
    <t>Таблица N 6</t>
  </si>
  <si>
    <t>Проведение инвентаризации</t>
  </si>
  <si>
    <t>Результат инвентаризации
(расхождения)</t>
  </si>
  <si>
    <t>Меры
по устранению
выявленных
расхождений</t>
  </si>
  <si>
    <t>причина</t>
  </si>
  <si>
    <t>приказ о проведении</t>
  </si>
  <si>
    <t>код счета бюд-жетного учета</t>
  </si>
  <si>
    <t>сумма, руб.</t>
  </si>
  <si>
    <t>Код формы по ОКУД</t>
  </si>
  <si>
    <t>На начало года</t>
  </si>
  <si>
    <t>На конец отчетного периода</t>
  </si>
  <si>
    <t xml:space="preserve">Код формы по ОКУД  </t>
  </si>
  <si>
    <t>0503164</t>
  </si>
  <si>
    <t>Исполнено,
руб.</t>
  </si>
  <si>
    <t>010</t>
  </si>
  <si>
    <t>Х</t>
  </si>
  <si>
    <t>из них:</t>
  </si>
  <si>
    <t>0503166</t>
  </si>
  <si>
    <t>Сведения об исполнении мероприятий в рамках целевых программ</t>
  </si>
  <si>
    <t>Наименование программы, подпрограммы</t>
  </si>
  <si>
    <t>Код целевой статьи расходов
по бюджетной классификации</t>
  </si>
  <si>
    <t>Наименование
мероприятия</t>
  </si>
  <si>
    <t>Утверждено бюджетной росписью,
с учетом изменений, руб.</t>
  </si>
  <si>
    <t>Причины
отклонений</t>
  </si>
  <si>
    <t>0503167</t>
  </si>
  <si>
    <t>Сведения о целевых иностранных кредитах</t>
  </si>
  <si>
    <t>Наименование
кредитора</t>
  </si>
  <si>
    <t>Цель
использования
заемных средств</t>
  </si>
  <si>
    <t>Утверждено бюджетной росписью
с учетом изменений, руб.</t>
  </si>
  <si>
    <t>Сумма
использованного кредита, руб.</t>
  </si>
  <si>
    <t xml:space="preserve"> Сведения о движении нефинансовых активов</t>
  </si>
  <si>
    <t>0503168</t>
  </si>
  <si>
    <t xml:space="preserve">  1. Нефинансовые активы</t>
  </si>
  <si>
    <t>2</t>
  </si>
  <si>
    <t>3</t>
  </si>
  <si>
    <t>011</t>
  </si>
  <si>
    <t>012</t>
  </si>
  <si>
    <t>013</t>
  </si>
  <si>
    <t>014</t>
  </si>
  <si>
    <t>050</t>
  </si>
  <si>
    <t>052</t>
  </si>
  <si>
    <t>053</t>
  </si>
  <si>
    <t xml:space="preserve">   Форма 0503168 с.2</t>
  </si>
  <si>
    <t>070</t>
  </si>
  <si>
    <t>080</t>
  </si>
  <si>
    <t>2. Движение нематериальных активов</t>
  </si>
  <si>
    <t>110</t>
  </si>
  <si>
    <t>120</t>
  </si>
  <si>
    <t>130</t>
  </si>
  <si>
    <t>3. Движение непроизведенных активов</t>
  </si>
  <si>
    <t>150</t>
  </si>
  <si>
    <t>170</t>
  </si>
  <si>
    <t>4. Движение материальных запасов</t>
  </si>
  <si>
    <t>190</t>
  </si>
  <si>
    <t>230</t>
  </si>
  <si>
    <t xml:space="preserve">   Форма 0503168 с.4</t>
  </si>
  <si>
    <t>0503169</t>
  </si>
  <si>
    <t>Вид деятельности</t>
  </si>
  <si>
    <t>Вид задолженности</t>
  </si>
  <si>
    <t>Номер (код) счета
бюджетного учета</t>
  </si>
  <si>
    <t>Всего</t>
  </si>
  <si>
    <t>0503171</t>
  </si>
  <si>
    <t>Сведения о финансовых вложениях получателя бюджетных средств,</t>
  </si>
  <si>
    <t>администратора источников финансирования дефицита бюджета</t>
  </si>
  <si>
    <t>Номер (код) счета 
бюджетного учета</t>
  </si>
  <si>
    <t>Сумма, руб.</t>
  </si>
  <si>
    <t>Вид финансового вложения</t>
  </si>
  <si>
    <t>0503172</t>
  </si>
  <si>
    <t>Остаток задолженности, руб.</t>
  </si>
  <si>
    <t>Возникновение задолженности</t>
  </si>
  <si>
    <t>в том числе:</t>
  </si>
  <si>
    <t>020</t>
  </si>
  <si>
    <t>021</t>
  </si>
  <si>
    <t>030</t>
  </si>
  <si>
    <t>060</t>
  </si>
  <si>
    <t>062</t>
  </si>
  <si>
    <t>063</t>
  </si>
  <si>
    <t>171</t>
  </si>
  <si>
    <t>172</t>
  </si>
  <si>
    <t>510</t>
  </si>
  <si>
    <t>061</t>
  </si>
  <si>
    <t>Наименование показателя</t>
  </si>
  <si>
    <t>Сумма изменений, всего (руб.)</t>
  </si>
  <si>
    <t>Код строки</t>
  </si>
  <si>
    <t>040</t>
  </si>
  <si>
    <t>071</t>
  </si>
  <si>
    <t>073</t>
  </si>
  <si>
    <t>081</t>
  </si>
  <si>
    <t>0503178</t>
  </si>
  <si>
    <t>Сведения об остатках денежных средств на счетах</t>
  </si>
  <si>
    <t>Номер
банковского
(лицевого)
счета</t>
  </si>
  <si>
    <t>Код счета
бюджетного
учета</t>
  </si>
  <si>
    <t>остаток
средств
на счете</t>
  </si>
  <si>
    <t>средства
в пути</t>
  </si>
  <si>
    <t>1. Счета в кредитных
организациях</t>
  </si>
  <si>
    <t>Итого по разделу 1</t>
  </si>
  <si>
    <t>Итого по разделу 2</t>
  </si>
  <si>
    <t>Дополнительные сведения о мероприятиях</t>
  </si>
  <si>
    <t>Соглашение о кредите</t>
  </si>
  <si>
    <t xml:space="preserve">Сведения по дебиторской и кредиторской задолженности </t>
  </si>
  <si>
    <t xml:space="preserve">на начало года </t>
  </si>
  <si>
    <t xml:space="preserve">всего </t>
  </si>
  <si>
    <t xml:space="preserve">Всего задолженности </t>
  </si>
  <si>
    <t xml:space="preserve">1 40140 000 </t>
  </si>
  <si>
    <t>Всего по счету
0 40140 000</t>
  </si>
  <si>
    <t xml:space="preserve">долго-
срочная </t>
  </si>
  <si>
    <t xml:space="preserve">просро-
ченная </t>
  </si>
  <si>
    <t>Всего по счету
0 40160 000</t>
  </si>
  <si>
    <t xml:space="preserve">1 40160 000 </t>
  </si>
  <si>
    <t xml:space="preserve">на конец отчетного периода </t>
  </si>
  <si>
    <t xml:space="preserve">1. Сведения о дебиторской (кредиторской) задолженности </t>
  </si>
  <si>
    <t xml:space="preserve">Номер (код) счета бюджетного учета </t>
  </si>
  <si>
    <t xml:space="preserve">Код финансового вложения </t>
  </si>
  <si>
    <t xml:space="preserve">Эмитент </t>
  </si>
  <si>
    <t xml:space="preserve">наименование </t>
  </si>
  <si>
    <t>Дебитор (кредитор)</t>
  </si>
  <si>
    <t xml:space="preserve">ИНН </t>
  </si>
  <si>
    <t xml:space="preserve">Причины образования </t>
  </si>
  <si>
    <t>* Код по общероссийскому классификатору предприятий и организаций (ОКПО), если контрагентом является юридическое лицо Российской Федерации, орган государственной власти (местного самоуправления).</t>
  </si>
  <si>
    <t>** Код по общероссийскому классификатору стран мира (ОКСМ), если контрагентом является иностранное государство.</t>
  </si>
  <si>
    <t xml:space="preserve">Раздел 1. Предоставленные бюджетные кредиты </t>
  </si>
  <si>
    <t>1</t>
  </si>
  <si>
    <t xml:space="preserve">Номер счета бюджетного учета </t>
  </si>
  <si>
    <t xml:space="preserve">на конец периода </t>
  </si>
  <si>
    <t xml:space="preserve">Номер счета
 бюджетного учета </t>
  </si>
  <si>
    <t xml:space="preserve">Раздел 2. Сведения о суммах государственного (муниципального) долга </t>
  </si>
  <si>
    <t>Номер счета бюджетного учета</t>
  </si>
  <si>
    <t>вид (долговой инструмент)</t>
  </si>
  <si>
    <t>4</t>
  </si>
  <si>
    <t>Остаток задолженности, руб</t>
  </si>
  <si>
    <t>на начало года</t>
  </si>
  <si>
    <t>на конец периода</t>
  </si>
  <si>
    <t>5</t>
  </si>
  <si>
    <t>6</t>
  </si>
  <si>
    <t>Контрагент</t>
  </si>
  <si>
    <t>7</t>
  </si>
  <si>
    <t>8</t>
  </si>
  <si>
    <t>9</t>
  </si>
  <si>
    <t>Срок погашения задолжен-
ности (окончания действия обяза-
тельства)</t>
  </si>
  <si>
    <t xml:space="preserve">Раздел 4. Государственные (муниципальные) гарантии </t>
  </si>
  <si>
    <t xml:space="preserve">Принципал </t>
  </si>
  <si>
    <t xml:space="preserve">Сумма </t>
  </si>
  <si>
    <t xml:space="preserve">Дата окончания действия государственной (муниципальной) гарантии </t>
  </si>
  <si>
    <t xml:space="preserve">наиме-
нование </t>
  </si>
  <si>
    <t>Итого по счету</t>
  </si>
  <si>
    <t>документ-основание</t>
  </si>
  <si>
    <t>из них с правом регрессного требования, уступкой прав требования</t>
  </si>
  <si>
    <t>Периодичность: месячная, квартальная, годовая</t>
  </si>
  <si>
    <t>(бюджетная, средства во временном распоряжении)</t>
  </si>
  <si>
    <t>Сведения о государственном (муниципальном) долге, предоставленных бюджетных кредитах</t>
  </si>
  <si>
    <t>Раздел 3. Аналитическая информация о государственном (муниципальном)  долге, предоставленных бюджетных кредитах</t>
  </si>
  <si>
    <t>по ОКТМО</t>
  </si>
  <si>
    <t xml:space="preserve">Код строки </t>
  </si>
  <si>
    <t xml:space="preserve">Сведения об исполнении бюджета </t>
  </si>
  <si>
    <t xml:space="preserve">1. Доходы бюджета, всего </t>
  </si>
  <si>
    <t xml:space="preserve">010 </t>
  </si>
  <si>
    <t xml:space="preserve">X </t>
  </si>
  <si>
    <t>из них не исполнено:</t>
  </si>
  <si>
    <t xml:space="preserve">2. Расходы бюджета, всего </t>
  </si>
  <si>
    <t xml:space="preserve">200 </t>
  </si>
  <si>
    <t>Результат исполнения бюджета (дефицит/профицит)</t>
  </si>
  <si>
    <t xml:space="preserve">450 </t>
  </si>
  <si>
    <t xml:space="preserve">3. Источники финансирования дефицита бюджета, всего </t>
  </si>
  <si>
    <t xml:space="preserve">500 </t>
  </si>
  <si>
    <t xml:space="preserve">Источники внутреннего финансирования дефицита бюджета </t>
  </si>
  <si>
    <t xml:space="preserve">520 </t>
  </si>
  <si>
    <t xml:space="preserve">Источники внешнего финансирования дефицита бюджета </t>
  </si>
  <si>
    <t xml:space="preserve">620 </t>
  </si>
  <si>
    <t>Утвержденные бюджетные назначения (прогнозные показатели)</t>
  </si>
  <si>
    <t xml:space="preserve">Доведенные бюджетные данные </t>
  </si>
  <si>
    <t>Исполнено, руб.</t>
  </si>
  <si>
    <t xml:space="preserve">Показатели исполнения </t>
  </si>
  <si>
    <t xml:space="preserve">Код по бюджетной классификации </t>
  </si>
  <si>
    <t xml:space="preserve">Причины отклонений от планового процента </t>
  </si>
  <si>
    <t xml:space="preserve">код </t>
  </si>
  <si>
    <t xml:space="preserve">пояснения </t>
  </si>
  <si>
    <t xml:space="preserve">Счет аналитического учета </t>
  </si>
  <si>
    <t xml:space="preserve">2 </t>
  </si>
  <si>
    <t xml:space="preserve">Наличие на начало года </t>
  </si>
  <si>
    <t>Поступление (увеличение)</t>
  </si>
  <si>
    <t xml:space="preserve">из них </t>
  </si>
  <si>
    <t xml:space="preserve">4 </t>
  </si>
  <si>
    <t xml:space="preserve">5 </t>
  </si>
  <si>
    <t xml:space="preserve">6 </t>
  </si>
  <si>
    <t xml:space="preserve">7 </t>
  </si>
  <si>
    <t xml:space="preserve">3 </t>
  </si>
  <si>
    <t>Выбытие (уменьшение)</t>
  </si>
  <si>
    <t xml:space="preserve">в результате недостач, хищений </t>
  </si>
  <si>
    <t xml:space="preserve">8 </t>
  </si>
  <si>
    <t xml:space="preserve">9 </t>
  </si>
  <si>
    <t xml:space="preserve">10 </t>
  </si>
  <si>
    <t xml:space="preserve">Наличие на конец года </t>
  </si>
  <si>
    <t xml:space="preserve">11 </t>
  </si>
  <si>
    <t xml:space="preserve">1. Движение основных средств </t>
  </si>
  <si>
    <t xml:space="preserve">1.1. Основные средства </t>
  </si>
  <si>
    <t xml:space="preserve">Жилые помещения </t>
  </si>
  <si>
    <t xml:space="preserve">1.2. Амортизация основных средств </t>
  </si>
  <si>
    <t xml:space="preserve">получено безвоз-мездно </t>
  </si>
  <si>
    <t>оприхо-довано неучтенных (восста-новлено в учете)</t>
  </si>
  <si>
    <t xml:space="preserve">передано безвоз-мездно </t>
  </si>
  <si>
    <t xml:space="preserve">Забалансовый счет </t>
  </si>
  <si>
    <t xml:space="preserve">01 </t>
  </si>
  <si>
    <t xml:space="preserve">недвижимое имущество </t>
  </si>
  <si>
    <t xml:space="preserve">2. Сведения о просроченной задолженности </t>
  </si>
  <si>
    <t xml:space="preserve">Дата </t>
  </si>
  <si>
    <t xml:space="preserve">исполнения по правовому основанию </t>
  </si>
  <si>
    <t xml:space="preserve">Код формы по ОКУД </t>
  </si>
  <si>
    <t>0503174</t>
  </si>
  <si>
    <t xml:space="preserve">Сведения 
о доходах бюджета от перечисления части прибыли (дивидендов) государственных (муниципальных) унитарных предприятий, иных организаций с государственным участием в капитале </t>
  </si>
  <si>
    <t>Организация (предприятие)</t>
  </si>
  <si>
    <t xml:space="preserve">код по ОКОПФ </t>
  </si>
  <si>
    <t xml:space="preserve">Задолженность по перечислению в бюджет части прибыли (дивидендов) на начало года </t>
  </si>
  <si>
    <t xml:space="preserve">Доходы, подлежащие перечислению в бюджет за отчетный период </t>
  </si>
  <si>
    <t xml:space="preserve">код доходов по БК </t>
  </si>
  <si>
    <t>начислено, руб.</t>
  </si>
  <si>
    <t>поступило, руб.</t>
  </si>
  <si>
    <t xml:space="preserve">Задолженность по перечислению в бюджет части прибыли (дивидендов) на конец отчетного периода </t>
  </si>
  <si>
    <t xml:space="preserve">1. Государственные (муниципальные) унитарные предприятия, всего </t>
  </si>
  <si>
    <t xml:space="preserve">2. Иные организации с государственным участием в капитале, всего </t>
  </si>
  <si>
    <t xml:space="preserve">ВСЕГО </t>
  </si>
  <si>
    <t>0503175</t>
  </si>
  <si>
    <t>Сведения о принятых и неисполненных обязательствах получателя бюджетных средств</t>
  </si>
  <si>
    <t xml:space="preserve">1. Сведения о неисполненных бюджетных обязательствах </t>
  </si>
  <si>
    <t>Дата (месяц, год)</t>
  </si>
  <si>
    <t xml:space="preserve">возникновения обязательства </t>
  </si>
  <si>
    <t xml:space="preserve">Контрагент </t>
  </si>
  <si>
    <t xml:space="preserve">Причина неисполнения </t>
  </si>
  <si>
    <t>Не исполнено обязательств, руб.</t>
  </si>
  <si>
    <t xml:space="preserve">Итого по коду счета </t>
  </si>
  <si>
    <t xml:space="preserve">Всего </t>
  </si>
  <si>
    <t xml:space="preserve">2. Сведения о неисполненных денежных обязательствах </t>
  </si>
  <si>
    <t xml:space="preserve">Форма 0503175 с.2 </t>
  </si>
  <si>
    <t xml:space="preserve">3. Сведения о бюджетных обязательствах, принятых сверх утвержденных бюджетных назначений </t>
  </si>
  <si>
    <t xml:space="preserve">Основание принятия обязательства </t>
  </si>
  <si>
    <t>Обязательства сверх утвержденных бюджетных назначений, руб.</t>
  </si>
  <si>
    <t xml:space="preserve">сумма, всего </t>
  </si>
  <si>
    <t xml:space="preserve">по платежам в бюджеты </t>
  </si>
  <si>
    <t xml:space="preserve">по публичным нормативным обязательствам </t>
  </si>
  <si>
    <t xml:space="preserve">4. Сведения об экономии при заключении государственных (муниципальных) контрактов с применением конкурентных способов </t>
  </si>
  <si>
    <t>Принято обязательств по контрактам, руб.</t>
  </si>
  <si>
    <t>Экономия в результате применения конкурентных способов, руб.</t>
  </si>
  <si>
    <t xml:space="preserve">   Форма 0503168 с.3</t>
  </si>
  <si>
    <t xml:space="preserve">2. Нефинансовые активы, составляющие имущество казны </t>
  </si>
  <si>
    <t xml:space="preserve">   Форма 0503168 с.5</t>
  </si>
  <si>
    <t>051</t>
  </si>
  <si>
    <t>Вид имущества</t>
  </si>
  <si>
    <t>СВЕДЕНИЯ</t>
  </si>
  <si>
    <t>0503296</t>
  </si>
  <si>
    <t xml:space="preserve">количество </t>
  </si>
  <si>
    <t xml:space="preserve">сумма </t>
  </si>
  <si>
    <t xml:space="preserve">1 </t>
  </si>
  <si>
    <t xml:space="preserve">Итого </t>
  </si>
  <si>
    <t>Принято решение об уменьшении денежных обязательств</t>
  </si>
  <si>
    <t>Исполнено денежных обязательств</t>
  </si>
  <si>
    <t>Переоценка денежных обязательств</t>
  </si>
  <si>
    <t xml:space="preserve">Материальные запасы (010500000) (остаточная стоимость), всего </t>
  </si>
  <si>
    <t>в иностранной валюте и драгоценных металлах (020213000)</t>
  </si>
  <si>
    <t>в иностранной валюте и драгоценных металлах (020223000)</t>
  </si>
  <si>
    <t>Вложения в финансовые активы (021500000)</t>
  </si>
  <si>
    <t>182</t>
  </si>
  <si>
    <t>183</t>
  </si>
  <si>
    <t>Обязательства, принимаемые с применением конкурентных способов</t>
  </si>
  <si>
    <t xml:space="preserve"> получателя бюджетных средств </t>
  </si>
  <si>
    <t>2. Счета в финансовом 
органе</t>
  </si>
  <si>
    <t xml:space="preserve">3. Средства в кассе 
учреждения </t>
  </si>
  <si>
    <t>Итого по разделу 3</t>
  </si>
  <si>
    <t xml:space="preserve">020134000 </t>
  </si>
  <si>
    <t xml:space="preserve">Сведения о вложениях в объекты недвижимого имущества, </t>
  </si>
  <si>
    <t xml:space="preserve">Статус объекта </t>
  </si>
  <si>
    <t xml:space="preserve">на нача-
ло года </t>
  </si>
  <si>
    <t xml:space="preserve">на отчет-
ную дату </t>
  </si>
  <si>
    <t>Не исполнено денежных обязательств на конец отчетного периода</t>
  </si>
  <si>
    <t>по исполнительным документам</t>
  </si>
  <si>
    <t>Не исполнено денежных обязательств на начало года</t>
  </si>
  <si>
    <t>20</t>
  </si>
  <si>
    <t>(подпись)</t>
  </si>
  <si>
    <t>Код по ОКУД</t>
  </si>
  <si>
    <t>ОБ ИСПОЛНЕНИИ СУДЕБНЫХ РЕШЕНИЙ ПО ДЕНЕЖНЫМ ОБЯЗАТЕЛЬСТВАМ</t>
  </si>
  <si>
    <t>Код 
строки</t>
  </si>
  <si>
    <t>Принято денежных обязательств с начала года</t>
  </si>
  <si>
    <t>Сумма по судебным решениям судов судебной системы Российской Федерации</t>
  </si>
  <si>
    <t>Сумма по судебным решениям 
иностранных (международных) 
судов</t>
  </si>
  <si>
    <t>01</t>
  </si>
  <si>
    <t>03</t>
  </si>
  <si>
    <t>04</t>
  </si>
  <si>
    <t>06</t>
  </si>
  <si>
    <t>07</t>
  </si>
  <si>
    <t>по решениям Европейского суда по правам человека</t>
  </si>
  <si>
    <t>СПРАВОЧНАЯ ТАБЛИЦА
ПО НЕИСПОЛНЕННЫМ РЕШЕНИЯМ СУДОВ</t>
  </si>
  <si>
    <t>Код КОСГУ (аналитики)</t>
  </si>
  <si>
    <t>Не исполнено, 
руб</t>
  </si>
  <si>
    <t xml:space="preserve">                                                     Код главы по БК</t>
  </si>
  <si>
    <t>код по ИНН/ОКСМ**</t>
  </si>
  <si>
    <t>код по 
ИНН/
ОКСМ**</t>
  </si>
  <si>
    <t xml:space="preserve">Вид деятельности </t>
  </si>
  <si>
    <t>(дебиторская, кредиторская)</t>
  </si>
  <si>
    <t>Сумма задолженности, руб</t>
  </si>
  <si>
    <t xml:space="preserve">изменение задолженности </t>
  </si>
  <si>
    <t xml:space="preserve">на конец аналогичного периода прошлого финансового года </t>
  </si>
  <si>
    <t xml:space="preserve">увеличение </t>
  </si>
  <si>
    <t xml:space="preserve">уменьшение </t>
  </si>
  <si>
    <t xml:space="preserve">долго-срочная </t>
  </si>
  <si>
    <t xml:space="preserve">просро-ченная </t>
  </si>
  <si>
    <t xml:space="preserve">возник-новения </t>
  </si>
  <si>
    <t>всего</t>
  </si>
  <si>
    <t>0103Х2000</t>
  </si>
  <si>
    <t>Непроизведенные ресурсы</t>
  </si>
  <si>
    <t>6. Биологические активы</t>
  </si>
  <si>
    <t>6.1. Биологические активы</t>
  </si>
  <si>
    <t>0113ХХ000</t>
  </si>
  <si>
    <t>330</t>
  </si>
  <si>
    <t>331</t>
  </si>
  <si>
    <t>332</t>
  </si>
  <si>
    <t>333</t>
  </si>
  <si>
    <t>334</t>
  </si>
  <si>
    <t>335</t>
  </si>
  <si>
    <t>336</t>
  </si>
  <si>
    <t>337</t>
  </si>
  <si>
    <t>338</t>
  </si>
  <si>
    <t>339</t>
  </si>
  <si>
    <t>340</t>
  </si>
  <si>
    <t>0113Х1000</t>
  </si>
  <si>
    <t>0113Х2000</t>
  </si>
  <si>
    <t>0113Х3000</t>
  </si>
  <si>
    <t>0113Х4000</t>
  </si>
  <si>
    <t>0113Х5000</t>
  </si>
  <si>
    <t>0113Х6000</t>
  </si>
  <si>
    <t>0113Х7000</t>
  </si>
  <si>
    <t>0113Х8000</t>
  </si>
  <si>
    <t>0113Х9000</t>
  </si>
  <si>
    <t>01149Х000</t>
  </si>
  <si>
    <t>0106X7000</t>
  </si>
  <si>
    <t>0107Х4000</t>
  </si>
  <si>
    <t>Животные на выращивании</t>
  </si>
  <si>
    <t>Животные на откорме</t>
  </si>
  <si>
    <t>Многолетние насаждения, выращиваемые в питомниках</t>
  </si>
  <si>
    <t>Многолетние насаждения для получения биологической продукции</t>
  </si>
  <si>
    <t>Прочие биологические активы на выращивании и откорме</t>
  </si>
  <si>
    <t>Продуктивные и племенные животные</t>
  </si>
  <si>
    <t>Однолетние насаждения для получения биологической продукции</t>
  </si>
  <si>
    <t>Многолетние насаждения, достигшие своей биологической зрелости</t>
  </si>
  <si>
    <t>Прочие биологические активы, достигшие своей биологической зрелости</t>
  </si>
  <si>
    <t>6.2. Обесценение биологических активов</t>
  </si>
  <si>
    <t>6.3. Вложения в биологические активы</t>
  </si>
  <si>
    <t>6.4. Биологические активы в пути</t>
  </si>
  <si>
    <t>420</t>
  </si>
  <si>
    <t>011451000</t>
  </si>
  <si>
    <t>1.3. Обесценение недвижимого имущества в составе имущества казны</t>
  </si>
  <si>
    <t>470</t>
  </si>
  <si>
    <t>480</t>
  </si>
  <si>
    <t>2.4. Обесценение движимого имущества в составе имущества казны</t>
  </si>
  <si>
    <t>2.5. Обесценение ценностей государственных фондов России</t>
  </si>
  <si>
    <t>011452000</t>
  </si>
  <si>
    <t>011453000</t>
  </si>
  <si>
    <t>505</t>
  </si>
  <si>
    <t>011454000</t>
  </si>
  <si>
    <t>3.3. Обесценение нематериальных активов в составе имущества казны</t>
  </si>
  <si>
    <t>4. Непроизведенные активы в составе имущества казны</t>
  </si>
  <si>
    <t>515</t>
  </si>
  <si>
    <t>4.1. Непроизведенные активы в составе имущества казны</t>
  </si>
  <si>
    <t>011455000</t>
  </si>
  <si>
    <t>4.2. Обесценение непроизведенных активов в составе имущества казны</t>
  </si>
  <si>
    <t>5. Материальные запасы в составе имущества казны</t>
  </si>
  <si>
    <t>5.1. Материальные запасы в составе имущества казны</t>
  </si>
  <si>
    <t>5.2. Обесценение материальных запасов в составе имущества казны</t>
  </si>
  <si>
    <t>011456000</t>
  </si>
  <si>
    <t>525</t>
  </si>
  <si>
    <t>6. Прочие активы, составляющие казну</t>
  </si>
  <si>
    <t>6.1. Прочие активы, составляющие казну</t>
  </si>
  <si>
    <t>535</t>
  </si>
  <si>
    <t>6.2. Обесценение прочих активов, составляющих казну</t>
  </si>
  <si>
    <t>011457000</t>
  </si>
  <si>
    <t xml:space="preserve">   Форма 0503168 с.8</t>
  </si>
  <si>
    <t>Форма 0503168 с.12</t>
  </si>
  <si>
    <t>в том числе неденежные расчеты</t>
  </si>
  <si>
    <t>Итого по синтетическому коду счета</t>
  </si>
  <si>
    <t xml:space="preserve">объектах незавершенного строительства </t>
  </si>
  <si>
    <t>Коды</t>
  </si>
  <si>
    <t xml:space="preserve">Форма по ОКУД </t>
  </si>
  <si>
    <t>0503190</t>
  </si>
  <si>
    <t>на 1</t>
  </si>
  <si>
    <t xml:space="preserve">Глава по БК </t>
  </si>
  <si>
    <t xml:space="preserve">по ОКПО </t>
  </si>
  <si>
    <t xml:space="preserve">по ОКТМО </t>
  </si>
  <si>
    <t xml:space="preserve">Периодичность: годовая </t>
  </si>
  <si>
    <t xml:space="preserve">Единица измерения: руб </t>
  </si>
  <si>
    <t xml:space="preserve">Наименование показателя </t>
  </si>
  <si>
    <t xml:space="preserve">Руководитель </t>
  </si>
  <si>
    <t xml:space="preserve">Главный бухгалтер </t>
  </si>
  <si>
    <t xml:space="preserve">Наименование бюджета </t>
  </si>
  <si>
    <t>Биологические активы (011300000)** (остаточная стоимость)</t>
  </si>
  <si>
    <t>Затраты на биотрансформацию (011000000)</t>
  </si>
  <si>
    <t>(стр.030 + стр.060 + стр.070 + стр.080 + стр.100 + стр.110 + стр.120 + стр.130 + стр.140 + стр.150 + стр.160 + стр.170)</t>
  </si>
  <si>
    <t>в иностранной валюте и драгоценных металлах (020127000)</t>
  </si>
  <si>
    <t>Форма 0503173 стр.2</t>
  </si>
  <si>
    <t>расчеты по вкладам товарищей по договору простого товарищества (0304Т6000)</t>
  </si>
  <si>
    <t>расчеты с плательщиками по единому налоговому платежу (030407000)</t>
  </si>
  <si>
    <t>код
главы
по БК</t>
  </si>
  <si>
    <t>Форма 0503173 стр.7</t>
  </si>
  <si>
    <t>45</t>
  </si>
  <si>
    <t>49</t>
  </si>
  <si>
    <t>350</t>
  </si>
  <si>
    <t>360</t>
  </si>
  <si>
    <t>Непризнанный результат объекта инвестирования</t>
  </si>
  <si>
    <t>Код счета бюджетного учета</t>
  </si>
  <si>
    <t>03.1</t>
  </si>
  <si>
    <t>03.2</t>
  </si>
  <si>
    <t>03.3</t>
  </si>
  <si>
    <t>03.4</t>
  </si>
  <si>
    <t>03.5</t>
  </si>
  <si>
    <t>Сумма
изменений, руб.</t>
  </si>
  <si>
    <t>Форма 0503173 стр.8</t>
  </si>
  <si>
    <t xml:space="preserve">Главный распорядитель, распорядитель бюджетных средств, </t>
  </si>
  <si>
    <t xml:space="preserve">получатель бюджетных средств, финансовый орган </t>
  </si>
  <si>
    <t xml:space="preserve">Ответственное лицо за реализацию 
инвестиционного проекта </t>
  </si>
  <si>
    <t xml:space="preserve">ИНН учреждения </t>
  </si>
  <si>
    <t xml:space="preserve">Кадастровый 
номер объекта недвижимости </t>
  </si>
  <si>
    <t xml:space="preserve">Учетный номер объекта </t>
  </si>
  <si>
    <t xml:space="preserve">Целевая функция объекта </t>
  </si>
  <si>
    <t xml:space="preserve">Приостановление (прекращение) строительства </t>
  </si>
  <si>
    <t xml:space="preserve">Плановые сроки реализации инвестиционного проекта, год </t>
  </si>
  <si>
    <t xml:space="preserve">год </t>
  </si>
  <si>
    <t xml:space="preserve">Расходы на реализацию инвестиционного проекта по данным бухгалтерского учета, руб </t>
  </si>
  <si>
    <t xml:space="preserve">кассовые расходы с начала реализации инвестиционного проекта </t>
  </si>
  <si>
    <t xml:space="preserve">на конец года </t>
  </si>
  <si>
    <t>Номер счета</t>
  </si>
  <si>
    <t>Наименование забалансового счета, показателя</t>
  </si>
  <si>
    <t>Имущество, полученное в пользование</t>
  </si>
  <si>
    <t>Материальные ценности на хранении</t>
  </si>
  <si>
    <t>Бланки строгой отчетности</t>
  </si>
  <si>
    <t>Сомнительная задолженность, всего</t>
  </si>
  <si>
    <t>Задолженность учащихся и студентов за невозвращенные материальные ценности</t>
  </si>
  <si>
    <t>Награды, призы, кубки и ценные подарки, сувениры</t>
  </si>
  <si>
    <t>Путевки неоплаченные</t>
  </si>
  <si>
    <t>Запасные части к транспортным средствам, выданные взамен изношенных</t>
  </si>
  <si>
    <t>Обеспечение исполнения обязательств, всего</t>
  </si>
  <si>
    <t>задаток</t>
  </si>
  <si>
    <t>залог</t>
  </si>
  <si>
    <t>банковская гарантия</t>
  </si>
  <si>
    <t>поручительство</t>
  </si>
  <si>
    <t>иное обеспечение</t>
  </si>
  <si>
    <t>Государственные и муниципальные гарантии, всего</t>
  </si>
  <si>
    <t>государственные гарантии</t>
  </si>
  <si>
    <t>муниципальные гарантии</t>
  </si>
  <si>
    <t>Спецоборудование для выполнения научно-исследовательских работ по договорам с заказчиками</t>
  </si>
  <si>
    <t>Экспериментальные устройства</t>
  </si>
  <si>
    <t>Расчетные документы, ожидающие исполнения</t>
  </si>
  <si>
    <t>Расчетные документы, не оплаченные в срок из-за отсутствия средств на счете государственного (муниципального) учреждения</t>
  </si>
  <si>
    <t>Переплаты пенсий и пособий вследствие неправильного применения законодательства о пенсиях и пособиях, счетных ошибок</t>
  </si>
  <si>
    <t>Поступления денежных средств, всего</t>
  </si>
  <si>
    <t>доходы</t>
  </si>
  <si>
    <t>расходы</t>
  </si>
  <si>
    <t>источники финансирования дефицита бюджета</t>
  </si>
  <si>
    <t>Выбытия денежных средств, всего</t>
  </si>
  <si>
    <t>Невыясненные поступления прошлых лет</t>
  </si>
  <si>
    <t>Задолженность, не востребованная кредиторами</t>
  </si>
  <si>
    <t>Основные средства в эксплуатации</t>
  </si>
  <si>
    <t>Периодические издания для пользования</t>
  </si>
  <si>
    <t>Нефинансовые активы, переданные в доверительное управление</t>
  </si>
  <si>
    <t>Имущество, переданное в возмездное пользование (аренду)</t>
  </si>
  <si>
    <t>Имущество, переданное в безвозмездное пользование</t>
  </si>
  <si>
    <t>Материальные ценности, выданные в личное пользование работникам (сотрудникам)</t>
  </si>
  <si>
    <t>Представленные субсидии на приобретение жилья</t>
  </si>
  <si>
    <t>Расчеты по исполнению денежных обязательств через третьих лиц</t>
  </si>
  <si>
    <t>Акции по номинальной стоимости</t>
  </si>
  <si>
    <t>Сметная стоимость создания (реконструкции) объекта концессии</t>
  </si>
  <si>
    <t>Доходы от инвестиций на создание и (или) реконструкцию объекта концессии</t>
  </si>
  <si>
    <t>Финансовые активы в управляющих компаниях</t>
  </si>
  <si>
    <t>Бюджетные инвестиции, реализуемые организациями</t>
  </si>
  <si>
    <t>090</t>
  </si>
  <si>
    <t>38</t>
  </si>
  <si>
    <t>08</t>
  </si>
  <si>
    <t>09</t>
  </si>
  <si>
    <t>Материальные ценности, оплаченные по централизованному
снабжению</t>
  </si>
  <si>
    <t>Материальные ценности, полученные по централизованному
снабжению</t>
  </si>
  <si>
    <t>Доходы и расходы по долгосрочным договорам строительного
подряда</t>
  </si>
  <si>
    <t>Форма 0503173 стр.5</t>
  </si>
  <si>
    <t>3. Изменения по забалансовым счетам</t>
  </si>
  <si>
    <t>Форма 0503173 стр.6</t>
  </si>
  <si>
    <r>
      <t>Итого</t>
    </r>
    <r>
      <rPr>
        <sz val="8"/>
        <color indexed="8"/>
        <rFont val="Times New Roman"/>
        <charset val="204"/>
      </rPr>
      <t xml:space="preserve"> </t>
    </r>
  </si>
  <si>
    <t xml:space="preserve">Код объек-
та </t>
  </si>
  <si>
    <t xml:space="preserve">на от-
четную дату </t>
  </si>
  <si>
    <t xml:space="preserve">до поступ-
ления </t>
  </si>
  <si>
    <t xml:space="preserve">код причины </t>
  </si>
  <si>
    <t xml:space="preserve">поясне-
ния </t>
  </si>
  <si>
    <t xml:space="preserve">начало реали-
зации </t>
  </si>
  <si>
    <t xml:space="preserve">окон-
чание реали-
зации </t>
  </si>
  <si>
    <t xml:space="preserve">реали-
зации целевой функции </t>
  </si>
  <si>
    <t>Сметная стои-
мость 
на от-
четную дату, руб.</t>
  </si>
  <si>
    <t xml:space="preserve">увели-
чение </t>
  </si>
  <si>
    <t>умень-
шение</t>
  </si>
  <si>
    <t xml:space="preserve">из них, средств федераль-
ного бюджета </t>
  </si>
  <si>
    <t>х</t>
  </si>
  <si>
    <t>Нематериальные активы** (остаточная стоимость, стр.040 - стр.050)</t>
  </si>
  <si>
    <t xml:space="preserve">АКТИВ </t>
  </si>
  <si>
    <t>в том числе по коду причины (руб.)</t>
  </si>
  <si>
    <t>1. Нефинансовые активы</t>
  </si>
  <si>
    <t>Основные средства (балансовая стоимость, 010100000)*</t>
  </si>
  <si>
    <t>амортизация основных средств*</t>
  </si>
  <si>
    <t>Основные средства (остаточная стоимость, стр.010 - стр.020)</t>
  </si>
  <si>
    <t>Нематериальные активы (балансовая стоимость, 010200000)*</t>
  </si>
  <si>
    <t>амортизация нематериальных активов*</t>
  </si>
  <si>
    <t xml:space="preserve">внеоборотные </t>
  </si>
  <si>
    <t xml:space="preserve">Права пользования активами (011100000)** (остаточная стоимость), всего </t>
  </si>
  <si>
    <t xml:space="preserve">долгосрочные </t>
  </si>
  <si>
    <t xml:space="preserve">Вложения в нефинансовые активы (010600000), всего </t>
  </si>
  <si>
    <t>Нефинансовые активы в пути (010700000)</t>
  </si>
  <si>
    <t>Нефинансовые активы имущества казны (010800000)** (остаточная стоимость)</t>
  </si>
  <si>
    <t>Итого по разделу I</t>
  </si>
  <si>
    <t>015</t>
  </si>
  <si>
    <t>016</t>
  </si>
  <si>
    <t>017</t>
  </si>
  <si>
    <t>010100000</t>
  </si>
  <si>
    <t>Уменьшение стоимости основных средств**, всего*</t>
  </si>
  <si>
    <t>Уменьшение стоимости нематериальных активов**, всего*</t>
  </si>
  <si>
    <t>Непроизведенные активы (010300000)** (остаточная стоимость)</t>
  </si>
  <si>
    <t>Расходы будущих периодов (040150000)</t>
  </si>
  <si>
    <t>272</t>
  </si>
  <si>
    <t>273</t>
  </si>
  <si>
    <t>274</t>
  </si>
  <si>
    <t>275</t>
  </si>
  <si>
    <t>276</t>
  </si>
  <si>
    <t>277</t>
  </si>
  <si>
    <t>278</t>
  </si>
  <si>
    <t>270</t>
  </si>
  <si>
    <t>271</t>
  </si>
  <si>
    <t>054</t>
  </si>
  <si>
    <t>055</t>
  </si>
  <si>
    <t>056</t>
  </si>
  <si>
    <t>Амортизация биологических ресурсов</t>
  </si>
  <si>
    <t>Амортизация прочих основных средств</t>
  </si>
  <si>
    <t>1.3. Обесценение основных средств</t>
  </si>
  <si>
    <t>1.4. Вложения в основные средства</t>
  </si>
  <si>
    <t>1.5. Основные средства в пути</t>
  </si>
  <si>
    <t>2.1. Нематериальные активы</t>
  </si>
  <si>
    <t>057</t>
  </si>
  <si>
    <t>011400000</t>
  </si>
  <si>
    <t>011411000</t>
  </si>
  <si>
    <t>011434000</t>
  </si>
  <si>
    <t>011436000</t>
  </si>
  <si>
    <t>011437000</t>
  </si>
  <si>
    <t>011438000</t>
  </si>
  <si>
    <t>010611000</t>
  </si>
  <si>
    <t>010631000</t>
  </si>
  <si>
    <t>010641000</t>
  </si>
  <si>
    <t>010691000</t>
  </si>
  <si>
    <t>010711000</t>
  </si>
  <si>
    <t>058</t>
  </si>
  <si>
    <t>064</t>
  </si>
  <si>
    <t>065</t>
  </si>
  <si>
    <t>066</t>
  </si>
  <si>
    <t>067</t>
  </si>
  <si>
    <t>068</t>
  </si>
  <si>
    <t>074</t>
  </si>
  <si>
    <t>3.1. Непроизведенные активы</t>
  </si>
  <si>
    <t>3.2. Обесценение непроизведенных активов</t>
  </si>
  <si>
    <t>3.3. Вложения в непроизведенные активы</t>
  </si>
  <si>
    <t>4.1. Материальные запасы</t>
  </si>
  <si>
    <t>4.2. Вложения в материальные запасы</t>
  </si>
  <si>
    <t>4.3. Материальные запасы в пути</t>
  </si>
  <si>
    <t>5. Права пользования активами</t>
  </si>
  <si>
    <t>Нежилые помещения (здания и сооружения)</t>
  </si>
  <si>
    <t xml:space="preserve">Инвестиционная недвижимость </t>
  </si>
  <si>
    <t xml:space="preserve">Машины и оборудование </t>
  </si>
  <si>
    <t xml:space="preserve">Транспортные средства </t>
  </si>
  <si>
    <t xml:space="preserve">Биологические ресурсы </t>
  </si>
  <si>
    <t xml:space="preserve">Прочие основные средства </t>
  </si>
  <si>
    <t>0101X1000</t>
  </si>
  <si>
    <t>0101X2000</t>
  </si>
  <si>
    <t>0101X3000</t>
  </si>
  <si>
    <t>0101X4000</t>
  </si>
  <si>
    <t>0101X5000</t>
  </si>
  <si>
    <t>0101X6000</t>
  </si>
  <si>
    <t>0101X7000</t>
  </si>
  <si>
    <t>0101X8000</t>
  </si>
  <si>
    <t>010400000</t>
  </si>
  <si>
    <t>0104X1000</t>
  </si>
  <si>
    <t>0104X2000</t>
  </si>
  <si>
    <t>0104X3000</t>
  </si>
  <si>
    <t>0104X4000</t>
  </si>
  <si>
    <t>0104X5000</t>
  </si>
  <si>
    <t>0104X6000</t>
  </si>
  <si>
    <t xml:space="preserve">Амортизация жилых помещений </t>
  </si>
  <si>
    <t xml:space="preserve">Амортизация машин и оборудования </t>
  </si>
  <si>
    <t xml:space="preserve">Амортизация транспортных средств </t>
  </si>
  <si>
    <t xml:space="preserve">Амортизация инвентаря производственного и хозяйственного </t>
  </si>
  <si>
    <t>Амортизация нежилых помещений 
(зданий и сооружений)</t>
  </si>
  <si>
    <t>0104X7000</t>
  </si>
  <si>
    <t>0104X8000</t>
  </si>
  <si>
    <t>0114X2000</t>
  </si>
  <si>
    <t>0114X3000</t>
  </si>
  <si>
    <t>0114X5000</t>
  </si>
  <si>
    <t xml:space="preserve">Обесценение жилых помещений </t>
  </si>
  <si>
    <t xml:space="preserve">Обесценение инвестиционной недвижимости </t>
  </si>
  <si>
    <t xml:space="preserve">Обесценение машин и оборудования - иного движимого имущества учреждения </t>
  </si>
  <si>
    <t xml:space="preserve">Обесценение транспортных средств </t>
  </si>
  <si>
    <t xml:space="preserve">Обесценение инвентаря производственного и хозяйственного - иного движимого имущества учреждения </t>
  </si>
  <si>
    <t xml:space="preserve">Обесценение биологических ресурсов - иного движимого имущества учреждения </t>
  </si>
  <si>
    <t xml:space="preserve">Обесценение прочих основных средств - иного движимого имущества учреждения </t>
  </si>
  <si>
    <t>Обесценение нежилых помещений 
(зданий и сооружений)</t>
  </si>
  <si>
    <t>0106X1000</t>
  </si>
  <si>
    <t>075</t>
  </si>
  <si>
    <t>010692000</t>
  </si>
  <si>
    <t>076</t>
  </si>
  <si>
    <t xml:space="preserve">Вложения в основные средства - недвижимое имущество </t>
  </si>
  <si>
    <t xml:space="preserve">Вложения в основные средства - иное движимое имущество </t>
  </si>
  <si>
    <t xml:space="preserve">Вложения в основные средства - объекты финансовой аренды </t>
  </si>
  <si>
    <t xml:space="preserve">Вложения в недвижимое имущество концедента </t>
  </si>
  <si>
    <t xml:space="preserve">Вложения в движимое имущество концедента </t>
  </si>
  <si>
    <t>0107X1000</t>
  </si>
  <si>
    <t xml:space="preserve">Основные средства в пути - недвижимое имущество </t>
  </si>
  <si>
    <t xml:space="preserve">Основные средства в пути - иное движимое имущество </t>
  </si>
  <si>
    <t>010731000</t>
  </si>
  <si>
    <t>083</t>
  </si>
  <si>
    <t>0102X0000</t>
  </si>
  <si>
    <t>Научные исследования (научно-исследовательские разработки)</t>
  </si>
  <si>
    <t>01023N000</t>
  </si>
  <si>
    <t>111</t>
  </si>
  <si>
    <t xml:space="preserve">Опытно-конструкторские и технологические разработки </t>
  </si>
  <si>
    <t>01023R000</t>
  </si>
  <si>
    <t>112</t>
  </si>
  <si>
    <t xml:space="preserve">Программное обеспечение и базы данных </t>
  </si>
  <si>
    <t>0102XI000</t>
  </si>
  <si>
    <t>113</t>
  </si>
  <si>
    <t xml:space="preserve">Иные объекты интеллектуальной собственности </t>
  </si>
  <si>
    <t>01023D000</t>
  </si>
  <si>
    <t>114</t>
  </si>
  <si>
    <t xml:space="preserve">2.2. Амортизация нематериальных активов </t>
  </si>
  <si>
    <t>0104ХХ000</t>
  </si>
  <si>
    <t>Амортизация научных исследований (научно-исследовательских разработок)</t>
  </si>
  <si>
    <t>01043N000</t>
  </si>
  <si>
    <t>121</t>
  </si>
  <si>
    <t xml:space="preserve">Амортизация опытно-конструкторских и технологических разработок </t>
  </si>
  <si>
    <t>01043R000</t>
  </si>
  <si>
    <t>122</t>
  </si>
  <si>
    <t xml:space="preserve">Амортизация программного обеспечения и баз данных </t>
  </si>
  <si>
    <t>0104XI000</t>
  </si>
  <si>
    <t>123</t>
  </si>
  <si>
    <t xml:space="preserve">Амортизация иных объектов интеллектуальной собственности </t>
  </si>
  <si>
    <t>01043D000</t>
  </si>
  <si>
    <t>124</t>
  </si>
  <si>
    <t xml:space="preserve">2.3. Обесценение нематериальных активов </t>
  </si>
  <si>
    <t>0114ХХ000</t>
  </si>
  <si>
    <t xml:space="preserve">2.4. Вложения в нематериальные активы, всего </t>
  </si>
  <si>
    <t>0106ХХ000</t>
  </si>
  <si>
    <t>140</t>
  </si>
  <si>
    <t xml:space="preserve">вложения в нематериальные активы концедента </t>
  </si>
  <si>
    <t>01069I000</t>
  </si>
  <si>
    <t>145</t>
  </si>
  <si>
    <t xml:space="preserve">Земля </t>
  </si>
  <si>
    <t>0103X1000</t>
  </si>
  <si>
    <t xml:space="preserve">Прочие непроизведенные активы </t>
  </si>
  <si>
    <t>0103X3000</t>
  </si>
  <si>
    <t>01147X000</t>
  </si>
  <si>
    <t>011471000</t>
  </si>
  <si>
    <t>011472000</t>
  </si>
  <si>
    <t>011473000</t>
  </si>
  <si>
    <t xml:space="preserve">Обесценение земли </t>
  </si>
  <si>
    <t xml:space="preserve">Обесценение ресурсов недр </t>
  </si>
  <si>
    <t xml:space="preserve">Обесценение прочих непроизведенных активов </t>
  </si>
  <si>
    <t xml:space="preserve">непроизведенные активы концедента </t>
  </si>
  <si>
    <t>010695000</t>
  </si>
  <si>
    <t xml:space="preserve">0107X3000 </t>
  </si>
  <si>
    <t xml:space="preserve">250 </t>
  </si>
  <si>
    <t xml:space="preserve">4.4. Резерв под снижение стоимости материальных запасов </t>
  </si>
  <si>
    <t xml:space="preserve">01148X000 </t>
  </si>
  <si>
    <t xml:space="preserve">255 </t>
  </si>
  <si>
    <t xml:space="preserve">01114X000 </t>
  </si>
  <si>
    <t xml:space="preserve">260 </t>
  </si>
  <si>
    <t xml:space="preserve">Права пользования жилыми помещениями </t>
  </si>
  <si>
    <t>Права пользования нежилыми помещениями (зданиями и сооружениями)</t>
  </si>
  <si>
    <t xml:space="preserve">Права пользования машинами и оборудованием </t>
  </si>
  <si>
    <t xml:space="preserve">Права пользования транспортными средствами </t>
  </si>
  <si>
    <t xml:space="preserve">Права пользования инвентарем производственным и хозяйственным </t>
  </si>
  <si>
    <t xml:space="preserve">Права пользования биологическими ресурсами </t>
  </si>
  <si>
    <t xml:space="preserve">Права пользования прочими основными средствами </t>
  </si>
  <si>
    <t xml:space="preserve">Права пользования непроизведенными активами </t>
  </si>
  <si>
    <t xml:space="preserve">5.2. Амортизация прав пользования нефинансовыми активами </t>
  </si>
  <si>
    <t>01044X000</t>
  </si>
  <si>
    <t xml:space="preserve">Амортизация прав пользования жилыми помещениями </t>
  </si>
  <si>
    <t>Амортизация прав пользования нежилыми помещениями (зданиями и сооружениями)</t>
  </si>
  <si>
    <t xml:space="preserve">Амортизация прав пользования машинами и оборудованием </t>
  </si>
  <si>
    <t xml:space="preserve">Амортизация прав пользования транспортными средствами </t>
  </si>
  <si>
    <t xml:space="preserve">Амортизация прав пользования инвентарем производственным и хозяйственным </t>
  </si>
  <si>
    <t xml:space="preserve">Амортизация прав пользования биологическими ресурсами </t>
  </si>
  <si>
    <t xml:space="preserve">Амортизация прав пользования прочими основными средствами </t>
  </si>
  <si>
    <t xml:space="preserve">Амортизация прав пользования непроизведенными активами </t>
  </si>
  <si>
    <t xml:space="preserve">5.3. Обесценение прав пользования нефинансовыми активами </t>
  </si>
  <si>
    <t>01144X000</t>
  </si>
  <si>
    <t>280</t>
  </si>
  <si>
    <t xml:space="preserve">5.4. Права пользования нематериальными активами </t>
  </si>
  <si>
    <t>01116X000</t>
  </si>
  <si>
    <t xml:space="preserve">          4. Дополнительная информация по коду причины 03</t>
  </si>
  <si>
    <t>290</t>
  </si>
  <si>
    <t>01116N000</t>
  </si>
  <si>
    <t>291</t>
  </si>
  <si>
    <t>01116R000</t>
  </si>
  <si>
    <t>292</t>
  </si>
  <si>
    <t xml:space="preserve">Права пользования программным обеспечением и базами данных </t>
  </si>
  <si>
    <t>01116I000</t>
  </si>
  <si>
    <t>293</t>
  </si>
  <si>
    <t xml:space="preserve">Права пользования иными объектами интеллектуальной собственности </t>
  </si>
  <si>
    <t>01116D000</t>
  </si>
  <si>
    <t>294</t>
  </si>
  <si>
    <t>833</t>
  </si>
  <si>
    <t>фактические 
(по счету 0106Х1000)</t>
  </si>
  <si>
    <t xml:space="preserve">5.5. Амортизация прав пользования нематериальными активами </t>
  </si>
  <si>
    <t>01046X000</t>
  </si>
  <si>
    <t>300</t>
  </si>
  <si>
    <t>Амортизация прав пользования научными исследованиями (научно-исследовательскими разработками)</t>
  </si>
  <si>
    <t>01046N000</t>
  </si>
  <si>
    <t>301</t>
  </si>
  <si>
    <t xml:space="preserve">Амортизация прав пользования опытно-конструкторскими и технологическими разработками </t>
  </si>
  <si>
    <t>01046R000</t>
  </si>
  <si>
    <t>302</t>
  </si>
  <si>
    <t xml:space="preserve">Амортизация прав пользования программным обеспечением и базами данных </t>
  </si>
  <si>
    <t>01046I000</t>
  </si>
  <si>
    <t>303</t>
  </si>
  <si>
    <t xml:space="preserve">Амортизация прав пользования иными объектами интеллектуальной собственности </t>
  </si>
  <si>
    <t>01046D000</t>
  </si>
  <si>
    <t>304</t>
  </si>
  <si>
    <t xml:space="preserve">5.6. Обесценение прав пользования нематериальными активами </t>
  </si>
  <si>
    <t>01146X000</t>
  </si>
  <si>
    <t>310</t>
  </si>
  <si>
    <t xml:space="preserve">5.7. Вложения в права пользования нематериальными активами </t>
  </si>
  <si>
    <t>01066X000</t>
  </si>
  <si>
    <t>320</t>
  </si>
  <si>
    <t>Права пользования научными 
исследованиями (научно-
исследовательскими разработками)</t>
  </si>
  <si>
    <t xml:space="preserve">Права пользования опытно-
конструкторскими и технологическими 
разработками </t>
  </si>
  <si>
    <t xml:space="preserve">Амортизация инвестиционной 
недвижимости </t>
  </si>
  <si>
    <t xml:space="preserve">Инвентарь производственный и
хозяйственный </t>
  </si>
  <si>
    <t xml:space="preserve">   Форма 0503168 с.6</t>
  </si>
  <si>
    <t xml:space="preserve">1.1. Недвижимое имущество в составе имущества казны </t>
  </si>
  <si>
    <t>010851000</t>
  </si>
  <si>
    <t>400</t>
  </si>
  <si>
    <t xml:space="preserve">1.2. Амортизация недвижимого имущества в составе имущества казны </t>
  </si>
  <si>
    <t>010451000</t>
  </si>
  <si>
    <t>410</t>
  </si>
  <si>
    <t xml:space="preserve">2.1. Движимое имущество в составе имущества казны </t>
  </si>
  <si>
    <t xml:space="preserve">2.2. Амортизация движимого имущества в составе имущества казны </t>
  </si>
  <si>
    <t xml:space="preserve">2.3. Ценности государственных фондов России </t>
  </si>
  <si>
    <t xml:space="preserve">3.1. Нематериальные активы в составе имущества казны </t>
  </si>
  <si>
    <t>490</t>
  </si>
  <si>
    <t xml:space="preserve">3.2. Амортизация нематериальных активов в составе имущества казны </t>
  </si>
  <si>
    <t>530</t>
  </si>
  <si>
    <t xml:space="preserve">7. Движение имущества казны в концессии </t>
  </si>
  <si>
    <t>01089X000</t>
  </si>
  <si>
    <t xml:space="preserve">Недвижимое имущество концедента, составляющее казну </t>
  </si>
  <si>
    <t>010891000</t>
  </si>
  <si>
    <t xml:space="preserve">Движимое имущество концедента, составляющее казну </t>
  </si>
  <si>
    <t>010892000</t>
  </si>
  <si>
    <t>542</t>
  </si>
  <si>
    <t xml:space="preserve">Нематериальные активы концедента, составляющие казну </t>
  </si>
  <si>
    <t>01089I000</t>
  </si>
  <si>
    <t>543</t>
  </si>
  <si>
    <t xml:space="preserve">Непроизведенные активы (земля) концедента, составляющие казну </t>
  </si>
  <si>
    <t>010895000</t>
  </si>
  <si>
    <t>544</t>
  </si>
  <si>
    <t xml:space="preserve">7.2. Амортизация имущества казны в концессии </t>
  </si>
  <si>
    <t>01045X000</t>
  </si>
  <si>
    <t xml:space="preserve">   Форма 0503168 с.7</t>
  </si>
  <si>
    <t xml:space="preserve">8. Вложения в объекты государственной (муниципальной) казны </t>
  </si>
  <si>
    <t>01065X000</t>
  </si>
  <si>
    <t xml:space="preserve">8.1. Вложения в недвижимое имущество государственной (муниципальной) казны </t>
  </si>
  <si>
    <t>010651000</t>
  </si>
  <si>
    <t xml:space="preserve">Наличие 
на начало года </t>
  </si>
  <si>
    <t>Выбытие 
(уменьшение)</t>
  </si>
  <si>
    <t xml:space="preserve">Наличие 
на конец года </t>
  </si>
  <si>
    <t xml:space="preserve">1. Имущество, полученное в пользование, всего </t>
  </si>
  <si>
    <t>800</t>
  </si>
  <si>
    <t xml:space="preserve">имущество казны </t>
  </si>
  <si>
    <t xml:space="preserve">движимое имущество </t>
  </si>
  <si>
    <t>801</t>
  </si>
  <si>
    <t>802</t>
  </si>
  <si>
    <t>803</t>
  </si>
  <si>
    <t>804</t>
  </si>
  <si>
    <t xml:space="preserve">2. Материальные ценности на хранении, всего </t>
  </si>
  <si>
    <t>810</t>
  </si>
  <si>
    <t>811</t>
  </si>
  <si>
    <t>812</t>
  </si>
  <si>
    <t xml:space="preserve">3. Бланки строгой отчетности, всего </t>
  </si>
  <si>
    <t>820</t>
  </si>
  <si>
    <t>830</t>
  </si>
  <si>
    <t>831</t>
  </si>
  <si>
    <t>840</t>
  </si>
  <si>
    <t xml:space="preserve">6. Основные средства в эксплуатации, всего </t>
  </si>
  <si>
    <t>21</t>
  </si>
  <si>
    <t>850</t>
  </si>
  <si>
    <t xml:space="preserve">иное движимое имущество </t>
  </si>
  <si>
    <t>852</t>
  </si>
  <si>
    <t xml:space="preserve">7. Материальные ценности, полученные по централизованному снабжению </t>
  </si>
  <si>
    <t>860</t>
  </si>
  <si>
    <t>Форма 0503168 с.9</t>
  </si>
  <si>
    <t xml:space="preserve">3. Движение материальных ценностей на забалансовых счетах </t>
  </si>
  <si>
    <t xml:space="preserve">8. Нефинансовые активы, переданные в доверительное управление </t>
  </si>
  <si>
    <t>861</t>
  </si>
  <si>
    <t>863</t>
  </si>
  <si>
    <t>880</t>
  </si>
  <si>
    <t xml:space="preserve">основные средства </t>
  </si>
  <si>
    <t>882</t>
  </si>
  <si>
    <t>881</t>
  </si>
  <si>
    <t xml:space="preserve">нематериальные активы </t>
  </si>
  <si>
    <t xml:space="preserve">материальные запасы </t>
  </si>
  <si>
    <t xml:space="preserve">непроизведенные активы </t>
  </si>
  <si>
    <t xml:space="preserve">финансовые активы </t>
  </si>
  <si>
    <t>884</t>
  </si>
  <si>
    <t>886</t>
  </si>
  <si>
    <t>888</t>
  </si>
  <si>
    <t>889</t>
  </si>
  <si>
    <t>9. Имущество, переданное в возмездное пользование (аренду)</t>
  </si>
  <si>
    <t>890</t>
  </si>
  <si>
    <t>891</t>
  </si>
  <si>
    <t>892</t>
  </si>
  <si>
    <t>894</t>
  </si>
  <si>
    <t>896</t>
  </si>
  <si>
    <t>898</t>
  </si>
  <si>
    <t xml:space="preserve">10. Имущество, переданное в безвозмездное пользование </t>
  </si>
  <si>
    <t>900</t>
  </si>
  <si>
    <t xml:space="preserve">переданное в аренду (пользование) на льготных условиях, всего </t>
  </si>
  <si>
    <t>901</t>
  </si>
  <si>
    <t xml:space="preserve">основные средства, всего </t>
  </si>
  <si>
    <t>902</t>
  </si>
  <si>
    <t>903</t>
  </si>
  <si>
    <t>905</t>
  </si>
  <si>
    <t>Форма 0503168 с.10</t>
  </si>
  <si>
    <t>907</t>
  </si>
  <si>
    <t>909</t>
  </si>
  <si>
    <t xml:space="preserve">переданное в пользование по иным основаниям, всего </t>
  </si>
  <si>
    <t>910</t>
  </si>
  <si>
    <t>911</t>
  </si>
  <si>
    <t>912</t>
  </si>
  <si>
    <t>914</t>
  </si>
  <si>
    <t>916</t>
  </si>
  <si>
    <t>918</t>
  </si>
  <si>
    <t>Форма 0503168 с.11</t>
  </si>
  <si>
    <t xml:space="preserve">3.1. Движение материальных ценностей имущества казны на забалансовых счетах </t>
  </si>
  <si>
    <t>1. Имущество, полученное в пользование</t>
  </si>
  <si>
    <t>4. Материальные ценности, оплаченные по централизованному снабжению, всего</t>
  </si>
  <si>
    <t xml:space="preserve">4. Нефинансовые активы, переданные в доверительное управление </t>
  </si>
  <si>
    <t xml:space="preserve">6. Имущество, переданное в безвозмездное пользование </t>
  </si>
  <si>
    <t xml:space="preserve">по льготной аренде </t>
  </si>
  <si>
    <t xml:space="preserve">по иным основаниям </t>
  </si>
  <si>
    <t>930</t>
  </si>
  <si>
    <t>931</t>
  </si>
  <si>
    <t>940</t>
  </si>
  <si>
    <t>941</t>
  </si>
  <si>
    <t>942</t>
  </si>
  <si>
    <t>950</t>
  </si>
  <si>
    <t>951</t>
  </si>
  <si>
    <t>960</t>
  </si>
  <si>
    <t>961</t>
  </si>
  <si>
    <t>970</t>
  </si>
  <si>
    <t>971</t>
  </si>
  <si>
    <t>972</t>
  </si>
  <si>
    <t>973</t>
  </si>
  <si>
    <t>974</t>
  </si>
  <si>
    <t>5.1. Права пользования нефинансовыми
активами</t>
  </si>
  <si>
    <t>Затраты на изготовление готовой продукции, выполнение работ, услуг
(010900000)</t>
  </si>
  <si>
    <t>010300000</t>
  </si>
  <si>
    <t>010613000</t>
  </si>
  <si>
    <t>010500000</t>
  </si>
  <si>
    <t>010634000</t>
  </si>
  <si>
    <t>011141000</t>
  </si>
  <si>
    <t>011142000</t>
  </si>
  <si>
    <t>011144000</t>
  </si>
  <si>
    <t>011145000</t>
  </si>
  <si>
    <t>011146000</t>
  </si>
  <si>
    <t>011147000</t>
  </si>
  <si>
    <t>011148000</t>
  </si>
  <si>
    <t>011149000</t>
  </si>
  <si>
    <t>151</t>
  </si>
  <si>
    <t>152</t>
  </si>
  <si>
    <t>153</t>
  </si>
  <si>
    <t>160</t>
  </si>
  <si>
    <t>161</t>
  </si>
  <si>
    <t>162</t>
  </si>
  <si>
    <t>163</t>
  </si>
  <si>
    <t>261</t>
  </si>
  <si>
    <t>262</t>
  </si>
  <si>
    <t>263</t>
  </si>
  <si>
    <t>264</t>
  </si>
  <si>
    <t>265</t>
  </si>
  <si>
    <t>266</t>
  </si>
  <si>
    <t>267</t>
  </si>
  <si>
    <t>268</t>
  </si>
  <si>
    <t>3. Движение нематериальных активов 
в составе имущества казны</t>
  </si>
  <si>
    <t>7.1. Имущество казны в концессии</t>
  </si>
  <si>
    <t>1. Движение недвижимого имущества
казны</t>
  </si>
  <si>
    <t xml:space="preserve">2. Движение движимого имущества в
составе имущества казны </t>
  </si>
  <si>
    <t>010852000</t>
  </si>
  <si>
    <t>010452000</t>
  </si>
  <si>
    <t>010853000</t>
  </si>
  <si>
    <t>010854000</t>
  </si>
  <si>
    <t>010454000</t>
  </si>
  <si>
    <t>010855000</t>
  </si>
  <si>
    <t>010856000</t>
  </si>
  <si>
    <t>010857000</t>
  </si>
  <si>
    <t>440</t>
  </si>
  <si>
    <t>450</t>
  </si>
  <si>
    <t>460</t>
  </si>
  <si>
    <t>3. Движение материальных ценностей на забалансовых счетах</t>
  </si>
  <si>
    <t>2. Материальные ценности на хранении</t>
  </si>
  <si>
    <t xml:space="preserve">на хранении </t>
  </si>
  <si>
    <t xml:space="preserve">не признано активами </t>
  </si>
  <si>
    <t>основные средства</t>
  </si>
  <si>
    <t xml:space="preserve">в том числе: </t>
  </si>
  <si>
    <t>02</t>
  </si>
  <si>
    <t>500</t>
  </si>
  <si>
    <t>22</t>
  </si>
  <si>
    <t>520</t>
  </si>
  <si>
    <t>24</t>
  </si>
  <si>
    <t>540</t>
  </si>
  <si>
    <t>541</t>
  </si>
  <si>
    <t>25</t>
  </si>
  <si>
    <t>550</t>
  </si>
  <si>
    <t>26</t>
  </si>
  <si>
    <t>560</t>
  </si>
  <si>
    <t>561</t>
  </si>
  <si>
    <t>05</t>
  </si>
  <si>
    <t>материальные запасы</t>
  </si>
  <si>
    <t>Сведения о направлениях деятельности</t>
  </si>
  <si>
    <t>Виды деятельности
(код по ОКВЭД)</t>
  </si>
  <si>
    <t>Коды бюджетной классификации
(код раздела, подраздела)</t>
  </si>
  <si>
    <t>Пояснения</t>
  </si>
  <si>
    <t>1. относительно года, предшествующего отчетному (ОКВЭД по новым видам
деятельности, по которым деятельность начата в отчетном году)</t>
  </si>
  <si>
    <t>2. относительно очередного года, следующего за отчетным (ОКВЭД по видам
деятельности прекращенным в отчетном году)</t>
  </si>
  <si>
    <t>Сведения об основных положениях учетной политики</t>
  </si>
  <si>
    <t>Способ ведения бюджетного учета</t>
  </si>
  <si>
    <t>Характеристика применяемого способа</t>
  </si>
  <si>
    <r>
      <t>процент исполнения</t>
    </r>
    <r>
      <rPr>
        <vertAlign val="superscript"/>
        <sz val="8"/>
        <rFont val="Times New Roman"/>
        <family val="1"/>
        <charset val="204"/>
      </rPr>
      <t>1</t>
    </r>
    <r>
      <rPr>
        <sz val="8"/>
        <rFont val="Times New Roman"/>
        <family val="1"/>
        <charset val="204"/>
      </rPr>
      <t>, %</t>
    </r>
  </si>
  <si>
    <t>сумма отклонения, руб
(гр.5 - гр.3)</t>
  </si>
  <si>
    <r>
      <t>1</t>
    </r>
    <r>
      <rPr>
        <sz val="8"/>
        <rFont val="Times New Roman"/>
        <family val="1"/>
        <charset val="204"/>
      </rPr>
      <t xml:space="preserve"> Показатель рассчитывается при ненулевом значении графы 3 и указывается в процентах (гр.5/гр.3 * 100).
При наличии по соответствующей строке раздела в одной из граф 3 или 5 отрицательного значения, показатель графы 6 не рассчитывается.
Пояснения отклонений (графа 7) указываются обособлено в части возвратов доходов из бюджета (поступления доходов в бюджет).</t>
    </r>
  </si>
  <si>
    <t>код по ИНН*/ОКСМ**</t>
  </si>
  <si>
    <t>* ИНН, если эмитентом является юридическое лицо Российской  Федерации, орган государственной власти (местного самоуправления).</t>
  </si>
  <si>
    <t>II. Финансовые активы</t>
  </si>
  <si>
    <t xml:space="preserve">Денежные средства учреждения (020100000), всего </t>
  </si>
  <si>
    <t>на лицевых счетах учреждения в органе казначейства (020110000)</t>
  </si>
  <si>
    <t xml:space="preserve">в кредитной организации (020120000), всего </t>
  </si>
  <si>
    <t xml:space="preserve">на депозитах (020122000), всего </t>
  </si>
  <si>
    <t>в кассе учреждения (020130000)</t>
  </si>
  <si>
    <t xml:space="preserve">Средства на счетах бюджета в кредитной организации (020220000), всего </t>
  </si>
  <si>
    <t xml:space="preserve">Средства бюджета на депозитных счетах (020230000), всего </t>
  </si>
  <si>
    <t xml:space="preserve">Финансовые вложения (020400000), всего </t>
  </si>
  <si>
    <t xml:space="preserve">Дебиторская задолженность по доходам (020500000, 020900000), всего </t>
  </si>
  <si>
    <t xml:space="preserve">долгосрочная </t>
  </si>
  <si>
    <t xml:space="preserve">Расчеты по кредитам, займам (ссудам) (020700000), всего </t>
  </si>
  <si>
    <t xml:space="preserve">Прочие расчеты с дебиторами (021000000), всего </t>
  </si>
  <si>
    <t>расчеты по налоговым вычетам по НДС (021010000)</t>
  </si>
  <si>
    <t>БАЛАНС (стр.190 + стр.340)</t>
  </si>
  <si>
    <t xml:space="preserve">Средства на счетах бюджета в органе Федерального казначейства (020210000),
всего </t>
  </si>
  <si>
    <t xml:space="preserve">Дебиторская задолженность по выплатам (020600000, 020800000, 030300000),
всего </t>
  </si>
  <si>
    <t>Форма 0503173 стр.3</t>
  </si>
  <si>
    <t>III. Обязательства</t>
  </si>
  <si>
    <t xml:space="preserve">Расчеты с кредиторами по долговым обязательствам (030100000), всего </t>
  </si>
  <si>
    <t xml:space="preserve">Кредиторская задолженность по выплатам (030200000, 020800000, 030402000, 030403000), всего </t>
  </si>
  <si>
    <t>Расчеты по платежам в бюджеты (030300000)</t>
  </si>
  <si>
    <t xml:space="preserve">Иные расчеты, всего </t>
  </si>
  <si>
    <t>расчеты по средствам, полученным во временное распоряжение (030401000)</t>
  </si>
  <si>
    <t>внутриведомственные расчеты (030404000)</t>
  </si>
  <si>
    <t>расчеты с прочими кредиторами (030406000)</t>
  </si>
  <si>
    <t xml:space="preserve">Кредиторская задолженность по доходам (020500000, 020900000), всего </t>
  </si>
  <si>
    <t>Доходы будущих периодов (040140000)</t>
  </si>
  <si>
    <t>Резервы предстоящих расходов (040160000)</t>
  </si>
  <si>
    <t>IV. Финансовый результат</t>
  </si>
  <si>
    <t>Финансовый результат (040000000) (стр.570 + стр.580)</t>
  </si>
  <si>
    <t xml:space="preserve">Финансовый результат экономического субъекта </t>
  </si>
  <si>
    <t xml:space="preserve">Результат по кассовым операциям бюджета </t>
  </si>
  <si>
    <t>БАЛАНС (стр.550 + стр.560)</t>
  </si>
  <si>
    <t>ПАССИВ</t>
  </si>
  <si>
    <r>
      <t xml:space="preserve">Итого по разделу II </t>
    </r>
    <r>
      <rPr>
        <sz val="9"/>
        <color indexed="8"/>
        <rFont val="Times New Roman"/>
        <family val="1"/>
        <charset val="204"/>
      </rPr>
      <t>(стр.200 + стр.210 + стр.220 + стр.230 + стр.240 + стр.250 + стр.260 + стр.270 + стр.280 + стр.290)</t>
    </r>
  </si>
  <si>
    <r>
      <t xml:space="preserve">Итого по разделу III </t>
    </r>
    <r>
      <rPr>
        <sz val="9"/>
        <color indexed="8"/>
        <rFont val="Times New Roman"/>
        <family val="1"/>
        <charset val="204"/>
      </rPr>
      <t>(стр.400 + стр.410 + стр.420 + стр.430 + стр.470 + стр.510 + стр.520)</t>
    </r>
  </si>
  <si>
    <t>Форма 0503173 стр.4</t>
  </si>
  <si>
    <t xml:space="preserve">Код счета бюджетного учета </t>
  </si>
  <si>
    <t>Счета актива баланса, итого</t>
  </si>
  <si>
    <t>Счета пассива баланса, итого</t>
  </si>
  <si>
    <t>* Данные по этим строкам в валюту баланса не входят.</t>
  </si>
  <si>
    <t>** Данные по этим строкам приводятся с учетом амортизации и (или) обесценения нефинансовых активов, раскрываемого в Пояснительной записке.</t>
  </si>
  <si>
    <t>Сумма изменений, руб.</t>
  </si>
  <si>
    <t xml:space="preserve">код элемента бюджета//по ОКТМО </t>
  </si>
  <si>
    <t xml:space="preserve">Реквизиты контрагента </t>
  </si>
  <si>
    <t>Причина изменений
(код//пояснения)</t>
  </si>
  <si>
    <t>2. Изменения в связи с реорганизацией</t>
  </si>
  <si>
    <t>* Общероссийский классификатор организационно-правовых форм ОК 028-2012</t>
  </si>
  <si>
    <t>Иной показатель:</t>
  </si>
  <si>
    <t>-</t>
  </si>
  <si>
    <t xml:space="preserve">Иная информация, характеризующая показатели деятельности реорганизуемого (преобразуемого) субъекта отчетности за отчетный период
</t>
  </si>
  <si>
    <t>(№ и дата документа)</t>
  </si>
  <si>
    <t xml:space="preserve">Сведения о правопреемственности по всем обязательствам реорганизуемого (преобразуемого) субъекта отчетности в отношении всех кредиторов и должников, включая обязательства, оспариваемые в суде
</t>
  </si>
  <si>
    <t>(наименование, ИНН централизованной бухгалтерии, дата передачи полномочий)</t>
  </si>
  <si>
    <t>(№ и дата правового акта)</t>
  </si>
  <si>
    <t>(да/нет)</t>
  </si>
  <si>
    <t>Передача полномочий по ведению бюджетного учета иному учреждению (централизованной бухгалтерии)</t>
  </si>
  <si>
    <t>(описание изменений)</t>
  </si>
  <si>
    <t>100</t>
  </si>
  <si>
    <t>Изменение состава бюджетных полномочий, произошедшее в отчетном периоде</t>
  </si>
  <si>
    <t>Изменение количества государственных (муниципальных) унитарных и казенных предприятий, произошедшие за отчетный период</t>
  </si>
  <si>
    <t>(количество на конец отчетного периода при их наличии)</t>
  </si>
  <si>
    <t xml:space="preserve">Наличие государственных (муниципальных) унитарных и казенных предприятий
</t>
  </si>
  <si>
    <t>(наименование и место публикации)</t>
  </si>
  <si>
    <t>Наименование и место публикации отчета, содержащего информацию о результатах исполнения бюджетной сметы</t>
  </si>
  <si>
    <t>(сроки)</t>
  </si>
  <si>
    <t>Сроки деятельности субъекта отчетности, созданного на определенный срок</t>
  </si>
  <si>
    <t>(наименование органа)</t>
  </si>
  <si>
    <t>Наименование органа, осуществляющего внешний государственный (муниципальный) финансовый контроль</t>
  </si>
  <si>
    <t>(№ и дата акта)</t>
  </si>
  <si>
    <t>Перечень основных НПА, регламентирующих деятельность субъекта отчетности</t>
  </si>
  <si>
    <t>Изменение наименования субъекта отчетности за отчетный период</t>
  </si>
  <si>
    <t>(наименование согласно ОКОПФ ОК 028-2012)</t>
  </si>
  <si>
    <t>ОКОПФ ОК 028-2012</t>
  </si>
  <si>
    <t>(код согласно ОКОПФ
ОК 028-2012*)</t>
  </si>
  <si>
    <t>Организационно-правовая форма субъекта отчетности</t>
  </si>
  <si>
    <t>(адрес)</t>
  </si>
  <si>
    <t>(юридический / почтовый адрес)</t>
  </si>
  <si>
    <t>Местонахождение учреждения</t>
  </si>
  <si>
    <t>Правовое основание</t>
  </si>
  <si>
    <t>Значение</t>
  </si>
  <si>
    <t>Показатель</t>
  </si>
  <si>
    <t>Сведения об организационной структуре субъекта бюджетной отчетности</t>
  </si>
  <si>
    <t>Таблица № 11</t>
  </si>
  <si>
    <t>характеристика комплектности</t>
  </si>
  <si>
    <t>022</t>
  </si>
  <si>
    <t>основные мероприятия по улучшению состояния и сохранности</t>
  </si>
  <si>
    <t>техническое состояние, эффективность использования, обеспеченность учреждения</t>
  </si>
  <si>
    <t>Основные фонды субъекта отчетности (его структурных подразделений)</t>
  </si>
  <si>
    <t>балансовая и остаточная стоимости объектов основных средств, изъятых из эксплуатации или удерживаемых до их выбытия, тыс.руб.</t>
  </si>
  <si>
    <t>балансовая стоимость объектов основных средств, находящихся в эксплуатации и имеющих нулевую остаточную стоимость, тыс.руб.</t>
  </si>
  <si>
    <t>балансовая и остаточная стоимости временно неэксплуатируемых (неиспользуемых) объектов основных средств, тыс.руб.</t>
  </si>
  <si>
    <t>Имущество учреждения</t>
  </si>
  <si>
    <t>Критерии</t>
  </si>
  <si>
    <t>Сведения о результатах деятельности субъекта бюджетной отчетности</t>
  </si>
  <si>
    <t>Таблица № 12</t>
  </si>
  <si>
    <t>(пояснения)</t>
  </si>
  <si>
    <t>Информация по обобщенным данным об операциях по управлению остатками средств на едином счете соответствующего бюджета за отчетный период</t>
  </si>
  <si>
    <t>(в разрезе КБК и сумм обязательств)</t>
  </si>
  <si>
    <t>Информация о принятии денежных обязательств сверх утвержденного субъекту отчетности на финансовый год объема бюджетных ассигнований и (или) лимитов бюджетных обязательств</t>
  </si>
  <si>
    <t>Анализ исполнения текстовых статей закона (решения) о бюджете, касающихся приоритетных национальных проектов и имеющих отношение к деятельности субъекта бюджетной отчетности</t>
  </si>
  <si>
    <t>(расшифровка причин)</t>
  </si>
  <si>
    <t>Сведения об исполнении бюджета (ф.0503164):  по графе 8 раздела 2 несколько причин отклонения одновременно</t>
  </si>
  <si>
    <t>(расшифровка иных причин)</t>
  </si>
  <si>
    <t>Сведения об исполнении бюджета (ф.0503164): код "99 - иные причины" по графе 8 раздела 2</t>
  </si>
  <si>
    <t>Отчет об исполнении бюджета (ф.0503127): причины отклонения суммы неисполненных назначений, отраженных в графе 9 по соответствующим строкам раздела 1 «Доходы», от разницы показателей граф 4 и 8 по строке 010 «Доходы бюджета - всего»</t>
  </si>
  <si>
    <t>Анализ отчета об исполнении бюджета субъектом бюджетной отчетности</t>
  </si>
  <si>
    <t>Таблица № 13</t>
  </si>
  <si>
    <t>ИТОГО</t>
  </si>
  <si>
    <t>Причины увеличения просроченной кредиторской задолженности по сравнению с показателями за аналогичный период прошлого отчетного года</t>
  </si>
  <si>
    <t>Причины увеличения просроченной дебиторской задолженности по сравнению с показателями за аналогичный период прошлого отчетного года</t>
  </si>
  <si>
    <t>Номер (код) счета</t>
  </si>
  <si>
    <t>Отчет</t>
  </si>
  <si>
    <t>Причины увеличения просроченной задолженности</t>
  </si>
  <si>
    <t>Таблица № 15</t>
  </si>
  <si>
    <t>(в разрезе кодов (составных частей кодов) бюджетной классификации, сумм операций)</t>
  </si>
  <si>
    <t>Информация (пояснения) о некассовых операциях</t>
  </si>
  <si>
    <t>0503127</t>
  </si>
  <si>
    <t>(в разрезе объектов капитальных вложений)</t>
  </si>
  <si>
    <t>Графа 8 - "28 - иное основание выбытия"</t>
  </si>
  <si>
    <t>Графа 7 - "28 - иное основание выбытия"</t>
  </si>
  <si>
    <t>Графа 8 - "09 - иной статус"</t>
  </si>
  <si>
    <t>Графа 7 - "09 - иной статус"</t>
  </si>
  <si>
    <t>(в разрезе номеров (кодов) счетов бюджетного учета, контрагентов)</t>
  </si>
  <si>
    <t>Раздел 2 графа 7 - "75 - иные причины"</t>
  </si>
  <si>
    <t>(в разрезе показателей отчета)</t>
  </si>
  <si>
    <t>Раздел 1 графа 7 - "99 - иные причины"</t>
  </si>
  <si>
    <t>Раздел 4 графа 7 - "03.5 - иные причины"</t>
  </si>
  <si>
    <t>0503173</t>
  </si>
  <si>
    <t>Раздел 1 графа 9 - "06 - иные причины"</t>
  </si>
  <si>
    <t>Несколько причин возникновения просроченной дебиторской (кредиторской) задолженности</t>
  </si>
  <si>
    <t>(в разрезе номеров (кодов) счетов бюджетного учета, сумм задолженности, дебиторов)</t>
  </si>
  <si>
    <t>Раздел 2 графа 7 - "89 - иные причины возникновения просроченной дебиторской задолженности"</t>
  </si>
  <si>
    <t>(в разрезе номеров (кодов) счетов бюджетного учета, сумм задолженности, кредиторов)</t>
  </si>
  <si>
    <t xml:space="preserve">Графа 7 - "05 - иные причины возникновения просроченной кредиторской задолженности" раздела 2 </t>
  </si>
  <si>
    <t>(в разрезе номеров (кодов) счетов бюджетного учета)</t>
  </si>
  <si>
    <t>Показатели со знаком "минус" в графах 5 - 8 раздела 1</t>
  </si>
  <si>
    <t>(в разрезе номеров (кодов) счетов учета нефинансовых активов, суммы корректировочных записей и оснований для корректировок)</t>
  </si>
  <si>
    <t>Показатели со знаком "минус" в графе 7 разделов 1 и 2</t>
  </si>
  <si>
    <t>Анализ показателей отчетности субъекта бюджетной отчетности</t>
  </si>
  <si>
    <t>Таблица № 14</t>
  </si>
  <si>
    <t>(в разрезе отчетов, по видам имущества, задолженности)</t>
  </si>
  <si>
    <t>Перечень форм отчетности, не включенных в состав бюджетной отчетности за отчетный период ввиду отсутствия числовых значений показателей</t>
  </si>
  <si>
    <t>Корреспонденция счетов бюджетного учета, утвержденная субъектом учета (централизованной бухгалтерией)</t>
  </si>
  <si>
    <t>Информация о задолженности по исполнительным документам и о правовом основании ее возникновения</t>
  </si>
  <si>
    <t>(№ и дата правового акта о проведении инвентаризации и иные пояснения)</t>
  </si>
  <si>
    <t>Годовая инвентаризация проведена</t>
  </si>
  <si>
    <t>Таблица № 6</t>
  </si>
  <si>
    <t>Наименование отчета</t>
  </si>
  <si>
    <t>Прочие вопросы деятельности субъекта бюджетной отчетности</t>
  </si>
  <si>
    <t>Таблица № 16</t>
  </si>
  <si>
    <t>Остаток денежных средств резерва Фонда пенсионного и социального страхования Российской Федерации по обязательному пенсионному 
страхованию</t>
  </si>
  <si>
    <t>размещенные в иностранную валюту на счетах в кредитных организациях</t>
  </si>
  <si>
    <t>размещенные в депозиты в валюте Российской Федерации и в иностранной валюте в кредитных организациях</t>
  </si>
  <si>
    <t>размещенные в денежные средства в рублях на счетах в кредитных организациях</t>
  </si>
  <si>
    <t>размещенные в государственные ценные бумаги Российской Федерации</t>
  </si>
  <si>
    <t>Средства резерва Фонда пенсионного и социального страхования Российской Федерации по обязательному пенсионному страхованию, направленные на инвестирование в разрешенные законодательством Российской Федерации виды активов</t>
  </si>
  <si>
    <t>На конец
отчетного периода</t>
  </si>
  <si>
    <t>Код
строки</t>
  </si>
  <si>
    <t>4. Управление средствами резерва Фонда пенсионного и социального страхования Российской Федерации по обязательному пенсионному страхованию</t>
  </si>
  <si>
    <t>Таблица № 8 с. 3</t>
  </si>
  <si>
    <t>денежные средства, указанные в частях 10 и 11 статьи 9 Федерального закона от 30.11.2011 № 360-ФЗ "О порядке финансирования выплат за счет средств пенсионных накоплений" в случае обращения за их получением граждан, имеющих на них право в порядке наследования в соответствии с Гражданским кодексом Российской Федерации</t>
  </si>
  <si>
    <t>исключенные из резерва Фонда пенсионного и социального страхования Российской Федерации по обязательному пенсионному страхованию в соответствии с подпунктом 9.4 пункта 2 статьи 10 Федерального закона от 24.07.2002
№ 111-ФЗ "Об инвестировании средств для финансирования накопительной пенсии в Российской Федерации" суммы превышения (части сумм превышения) в случае их отражения в специальной части индивидуальных лицевых счетов застрахованных лиц</t>
  </si>
  <si>
    <t>исключенные из резерва Фонда пенсионного и социального страхования Российской Федерации по обязательному пенсионному страхованию суммы страховых взносов на финансирование накопительной пенсии, не учтенные на индивидуальных лицевых счетах, а также чистый финансовый результат от их временного размещения в случае их учета</t>
  </si>
  <si>
    <t>10017370030630244</t>
  </si>
  <si>
    <t>на оплату услуг по доставке единовременной выплаты средств пенсионных накоплений</t>
  </si>
  <si>
    <t>10017370030640244</t>
  </si>
  <si>
    <t>на оплату услуг по доставке срочной пенсионной выплаты</t>
  </si>
  <si>
    <t>10017370030590244</t>
  </si>
  <si>
    <t>на оплату услуг по доставке накопительной пенсии</t>
  </si>
  <si>
    <t>10017370039500321</t>
  </si>
  <si>
    <t>на выплату средств пенсионных накоплений правопреемникам умершего застрахованного лица в случаях, предусмотренных законодательством Российской Федерации (с учетом возвратов)</t>
  </si>
  <si>
    <t>на гарантийное восполнение на счета застрахованных лиц в случаях, предусмотренных законодательством Российской Федерации</t>
  </si>
  <si>
    <t>Использование резерва по обязательному пенсионному страхованию Фонда пенсионного и социального страхования Российской Федерации, всего</t>
  </si>
  <si>
    <t>Исполнено</t>
  </si>
  <si>
    <t>Код расхода
по бюджетной классификации</t>
  </si>
  <si>
    <t>3. Использование резерва Фонда пенсионного и социального страхования Российской Федерации по обязательному пенсионному страхованию</t>
  </si>
  <si>
    <t>иные не запрещенные законодательством Российской Федерации поступления</t>
  </si>
  <si>
    <t>начисленные и не выплаченные суммы накопительной пенсии, причитавшиеся застрахованному лицу в текущем месяце и оставшиеся не полученными в соответствии с частью 11 статьи 9 Федерального закона от 30.11.2011 № 360-ФЗ
"О порядке финансирования выплат за счет средств пенсионных накоплений"</t>
  </si>
  <si>
    <t>средства, направленные на единовременную выплату и срочную пенсионную выплату и не выплаченные Фондом пенсионного и социального страхования Российской Федерации в связи со смертью застрахованного лица, в соответствии с частью 10 статьи 9 Федерального закона от 30.11.2011 № 360-ФЗ "О порядке финансирования выплат за счет средств пенсионных накоплений"</t>
  </si>
  <si>
    <t>Код дохода
по бюджетной классификации</t>
  </si>
  <si>
    <t>Плановые назначения</t>
  </si>
  <si>
    <t>Таблица № 8 с. 2</t>
  </si>
  <si>
    <t>* Плановый показатель по коду 392 11102051066000 120 включает в себя все доходы от инвестирования средств пенсионных накоплений, перечисленные Управляющими компаниями в бюджет СФР.</t>
  </si>
  <si>
    <t>019</t>
  </si>
  <si>
    <t>суммы превышения, зачисляемые в соответствии с подпунктами 9.2 и 9.3 пункта 2 статьи 10 Федерального закона
"Об инвестировании средств для финансирования накопительной пенсии в Российской Федерации"</t>
  </si>
  <si>
    <t>средства, взысканные (полученные) в пользу Фонда пенсионного и социального страхования Российской Федерации в связи с неисполнением или ненадлежащим исполнением обязательств по формированию и инвестированию средств пенсионных накоплений, а также проценты за неправомерное пользование средствами пенсионных накоплений</t>
  </si>
  <si>
    <t>392
11102210066000
120</t>
  </si>
  <si>
    <t>доходы от инвестирования средств резерва Фонда пенсионного и социального страхования Российской Федерации по обязательному пенсионному страхованию</t>
  </si>
  <si>
    <t>пени, штрафы и финансовые санкции, поступающие в Фонд пенсионного и социального страхования Российской Федерации в соответствии с законодательством об обязательном пенсионном страховании в связи с неисполнением обязанностей по уплате взносов на финансирование накопительной части трудовой пенсии, а также за непредставление в установленные сроки сведений, необходимых для осуществления индивидуального (персонифицированного) учета в системе обязательного пенсионного страхования, либо представление неполных и (или) недостоверных сведений по уплате взносов на финансирование накопительной части трудовой пенсии</t>
  </si>
  <si>
    <t>чистый финансовый результат, полученный от временного размещения не учтенных на индивидуальных лицевых счетах сумм страховых взносов на финансирование накопительной части трудовой пенсии по старости</t>
  </si>
  <si>
    <t>не учтенные на индивидуальных лицевых счетах суммы страховых взносов на финансирование накопительной части трудовой пенсии по старости по истечении шести месяцев после окончания финансового года, в течение которого страховые взносы поступили в Фонд пенсионного и социального страхования Российской Федерации</t>
  </si>
  <si>
    <t>пенсионные накопления, не полученные правопреемниками умерших застрахованных лиц</t>
  </si>
  <si>
    <t>отчисления от средств пенсионных накоплений (при недостаточности или отсутствии дохода от инвестирования средств пенсионных накоплений по итогам отчетного года)</t>
  </si>
  <si>
    <t>отчисления от дохода от инвестирования средств пенсионных накоплений по итогам отчетного года</t>
  </si>
  <si>
    <t>392
11102051066000
120 *</t>
  </si>
  <si>
    <t>Объем резерва Фонда пенсионного и социального страхования Российской Федерации по обязательному пенсионному страхованию, всего</t>
  </si>
  <si>
    <t>2. Формирование резерва Фонда пенсионного и социального страхования Российской Федерации по обязательному пенсионному страхованию</t>
  </si>
  <si>
    <t>Средства резерва Фонда пенсионного и социального страхования Российской Федерации
по обязательному пенсионному страхованию</t>
  </si>
  <si>
    <t>Код по бюджетной классификации</t>
  </si>
  <si>
    <t>1. Средства резерва Фонда пенсионного и социального страхования Российской Федерации по обязательному пенсионному страхованию</t>
  </si>
  <si>
    <t>СВЕДЕНИЯ
О ФОРМИРОВАНИИ И ИСПОЛЬЗОВАНИИ РЕЗЕРВА ФОНДА ПЕНСИОННОГО И СОЦИАЛЬНОГО СТРАХОВАНИЯ РОССИЙСКОЙ ФЕДЕРАЦИИ
ПО ОБЯЗАТЕЛЬНОМУ ПЕНСИОННОМУ СТРАХОВАНИЮ</t>
  </si>
  <si>
    <t>Таблица № 8</t>
  </si>
  <si>
    <t>Приложение № 3
к изменениям, которые вносятся в приказ Министерства финансов Российской Федерации  от 28 декабря 2010 г. № 191н «Об утверждении Инструкции о порядке составления и представления годовой, квартальной и месячной отчетности об исполнении бюджетов бюджетной системы Российской Федерации», утвержденным приказом Министерства финансов Российской Федерации от «_____» __________________ 2023 г. № ________</t>
  </si>
  <si>
    <t>по выплате вознаграждения управляющей компании</t>
  </si>
  <si>
    <t>дебиторская задолженность по процентному доходу</t>
  </si>
  <si>
    <t>ценных бумаг международных финансовых организаций, допущенных к размещению и (или) публичному обращению в Российской Федерации в соответствии с законодательством Российской Федерации</t>
  </si>
  <si>
    <t>депозитов в валюте Российской Федерации и в иностранной валюте в кредитных организациях</t>
  </si>
  <si>
    <t>средств в валюте Российской Федерации и иностранной валюте на счетах в кредитных организациях</t>
  </si>
  <si>
    <t>ипотечных ценных бумаг, выпущенных в соответствии с законодательством Российской Федерации, допущенных к обращению на организованных торгах, а также при их размещении</t>
  </si>
  <si>
    <t>облигаций российских эмитентов, допущенных к обращению на организованных торгах, а также при их размещении, за исключением ценных бумаг, указанных в подпунктах "а" и "б" пункта 3 Инвестиционной декларации государственной управляющей компании средствами выплатного резерва, в соответствии с которой осуществляется инвестирование средств выплатного резерва</t>
  </si>
  <si>
    <t>государственных ценных бумаг субъектов Российской Федерации, допущенных к обращению на организованных торгах, а также при их размещении</t>
  </si>
  <si>
    <t>государственных ценных бумаг Российской Федерации, обращающихся на организованных торгах или специально выпущенных для размещения средств институциональных инвесторов, а также при их первичном размещении, если  условиями выпуска ценных бумаг предусмотрено обращение на организованных торгах или они специально выпущены для размещения средств институциональных инвесторов, обязательства по которым выражены в валюте Российской Федерации и иностранной валюте</t>
  </si>
  <si>
    <t>Стоимость активов (денежных средств и ценных бумаг), сформированных за счет средств выплатного резерва Фонда пенсионного и социального страхования Российской Федерации, всего</t>
  </si>
  <si>
    <t>4. Управление средствами выплатного резерва Фондом пенсионного и социального страхования Российской Федерации</t>
  </si>
  <si>
    <t>Таблица № 9 с. 3</t>
  </si>
  <si>
    <t>392 10017370030590 311</t>
  </si>
  <si>
    <t>суммы накопительной пенсии, выплаченные Фондом пенсионного и социального страхования Российской Федерации застрахованным лицам</t>
  </si>
  <si>
    <t>суммы денежных средств, поступившие в Фонд пенсионного и социального страхования Российской Федерации для осуществления выплат накопительной пенсии и еще не выплаченные застрахованным лицам</t>
  </si>
  <si>
    <t>392 11706011066000 180</t>
  </si>
  <si>
    <t>Использовано выплатного резерва Фонда пенсионного и социального страхования Российской Федерации, всего</t>
  </si>
  <si>
    <t>Код расхода по бюджетной классификации</t>
  </si>
  <si>
    <t>3. Использование выплатного резерва Фондом пенсионного и социального страхования Российской Федерации</t>
  </si>
  <si>
    <t>026</t>
  </si>
  <si>
    <t>суммы гарантийного восполнения при выявлении недостаточности средств выплатного резерва  для осуществления выплат за счет средств пенсионных накоплений</t>
  </si>
  <si>
    <t>025</t>
  </si>
  <si>
    <t>средства, направленные на выплату накопительной пенсии и не выплаченные в связи со смертью застрахованного лица Фондом пенсионного и социального страхования Российской Федерации, за исключением средств, указанных в части 11 статьи 9 Федерального закона от 30.11.2011 № 360-ФЗ
"О порядке финансирования выплат за счет средств пенсионных накоплений"</t>
  </si>
  <si>
    <t>024</t>
  </si>
  <si>
    <t>средства пенсионных накоплений, формируемые в пользу застрахованных лиц, которые продолжают (возобновляют) работу и (или) иную деятельность, предусмотренные статьей 11 Федерального закона
от 28.12.2013 № 400-ФЗ "О страховых пенсиях", после установления им накопительной пенсии, учтенные в специальной части индивидуального лицевого счета застрахованного лица за период, истекший со дня назначения накопительной пенсии либо со дня последней корректировки ее размера, и исходя из которых произведена корректировка размера накопительной пенсии</t>
  </si>
  <si>
    <t>023</t>
  </si>
  <si>
    <t>доходы от инвестирования средств пенсионных накоплений, отраженные в специальной части индивидуального лицевого счета застрахованного лица позднее дня, с которого установлена накопительная пенсия, исходя из которых произведена корректировка ее размера в соответствии с Федеральным законом от 28.12.2013 № 424-ФЗ "О накопительной пенсии"</t>
  </si>
  <si>
    <t>средства пенсионных накоплений, чистый финансовый результат от временного размещения указанных средств, учтенные в специальной части индивидуального лицевого счета  застрахованного лица позднее дня, с которого установлена накопительная пенсия, исходя из которых произведена корректировка ее размера в соответствии с Федеральным законом от 28.12.2013 № 424-ФЗ "О накопительной пенсии", за исключением средств пенсионных накоплений, которые учтены при корректировке размера срочной пенсионной выплаты в соответствии со статьей 5 Федерального закона от 30.11.2011 № 360-ФЗ "О порядке финансирования выплат за счет средств пенсионных накоплений"</t>
  </si>
  <si>
    <t>Таблица № 9 с. 2</t>
  </si>
  <si>
    <t>средства пенсионных накоплений, учтенные в специальной части индивидуального лицевого счета застрахованного лица на день, с которого установлена накопительная пенсия, но не менее суммы гарантируемых средств, определяемой в соответствии с Федеральным законом от 28.12.2013 
№ 422-ФЗ "О гарантировании прав застрахованных лиц в системе обязательного пенсионного страхования Российской Федерации при формировании и инвестировании средств пенсионных накоплений, установлении и осуществлении выплат за счет средств пенсионных накоплений", за исключением средств пенсионных накоплений, за счет которых установлена срочная пенсионная выплата</t>
  </si>
  <si>
    <t>отозвано из управляющих компаний</t>
  </si>
  <si>
    <t>Объем выплатного резерва Фонда пенсионного и социального страхования Российской Федерации, всего</t>
  </si>
  <si>
    <t>2. Формирование выплатного резерва Фонда пенсионного и социального страхования Российской Федерации</t>
  </si>
  <si>
    <t>не переданные в соответствии с частью 3 статьи 9 Федерального закона
от 30.11.2011 № 360-ФЗ "О порядке финансирования выплат за счет  средств пенсионных накоплений"</t>
  </si>
  <si>
    <t>392
01050301060002</t>
  </si>
  <si>
    <t>остаток денежных средств выплатного резерва Фонда пенсионного и социального страхования Российской Федерации, не переданных государственной управляющей компании средствами выплатного резерва</t>
  </si>
  <si>
    <t>переданные государственной управляющей компании средствами выплатного резерва</t>
  </si>
  <si>
    <t>392
01060605060000</t>
  </si>
  <si>
    <t>Средства выплатного резерва Фонда пенсионного и социального страхования Российской Федерации, всего</t>
  </si>
  <si>
    <t>1. Средства выплатного резерва Фонда пенсионного и социального страхования Российской Федерации</t>
  </si>
  <si>
    <t>СВЕДЕНИЯ
О ФОРМИРОВАНИИ И ИСПОЛЬЗОВАНИИ ВЫПЛАТНОГО РЕЗЕРВА ФОНДА ПЕНСИОННОГО И СОЦИАЛЬНОГО СТРАХОВАНИЯ РОССИЙСКОЙ ФЕДЕРАЦИИ</t>
  </si>
  <si>
    <t>Таблица № 9</t>
  </si>
  <si>
    <t>ценных бумаг международных финансовых организаций, допущенных к размещению и (или) 
публичному обращению в Российской Федерации в соответствии с законодательством Российской Федерации</t>
  </si>
  <si>
    <t>облигаций российских эмитентов, допущенных к обращению на организованных торгах, а также при их размещении, за исключением ценных бумаг, указанных в подпунктах "а" и "б" пункта 3 Инвестиционной декларации государственной управляющей компании средствами выплатного резерва, в соответствии с которой осуществляется инвестирование средств пенсионных накоплений застрахованных лиц, которым установлена срочная пенсионная выплата</t>
  </si>
  <si>
    <t>государственных ценных бумаг Российской Федерации, обращающихся на организованных торгах или специально выпущенных для размещения средств институциональных инвесторов, а также при их первичном размещении, если условиями выпуска ценных бумаг предусмотрено обращение на организованных торгах или они специально выпущены для размещения средств институциональных инвесторов, обязательства по которым выражены в валюте Российской Федерации и иностранной валюте</t>
  </si>
  <si>
    <t>Стоимость активов (денежных средств и ценных бумаг), сформированных за счет средств пенсионных накоплений застрахованных лиц, которым установлена срочная пенсионная выплата</t>
  </si>
  <si>
    <t>4. Управление средствами пенсионных накоплений застрахованных лиц, которым установлена срочная пенсионная выплата</t>
  </si>
  <si>
    <t>Таблица № 10 с. 3</t>
  </si>
  <si>
    <t>средства, направленные на срочную пенсионную выплату и не выплаченные Фондом пенсионного и социального страхования Российской Федерации</t>
  </si>
  <si>
    <t>срочная пенсионная выплата, выплаченная Фондом пенсионного и социального страхования Российской Федерации застрахованным лицам</t>
  </si>
  <si>
    <t>Использование средств пенсионных накоплений застрахованных лиц, которым установлена срочная пенсионная выплата, всего</t>
  </si>
  <si>
    <t>Код расхода
по бюджетной
классификации</t>
  </si>
  <si>
    <t>3. Использование средств пенсионных накоплений застрахованных лиц, которым установлена срочная пенсионная выплата</t>
  </si>
  <si>
    <t>392
1170601106
6000 180</t>
  </si>
  <si>
    <t>средства пенсионных накоплений застрахованных лиц, которым установлена срочная пенсионная выплата, переданных в доверительное управление государственной управляющей компании средствами выплатного резерва</t>
  </si>
  <si>
    <t>392
1001737003
0640 311</t>
  </si>
  <si>
    <t>средства пенсионных накоплений застрахованных лиц, которым установлена срочная пенсионная выплата, отозванные из доверительного управления государственной управляющей компании средствами выплатного резерва</t>
  </si>
  <si>
    <t>средства пенсионных накоплений, сформированные за счет дополнительных страховых взносов на накопительную пенсию, взносов работодателя, взносов на софинансирование формирования пенсионных накоплений, дохода от их инвестирования, средств (части средств) материнского (семейного) капитала, направленных на формирование накопительной пенсии, дохода от их инвестирования, учтенных в специальной части индивидуальных лицевых счетов застрахованных лиц, которым установлена срочная пенсионная выплата</t>
  </si>
  <si>
    <t>отозвано из управляющих компаний:</t>
  </si>
  <si>
    <t>Объем средств пенсионных накоплений застрахованных лиц, которым установлена срочная пенсионная выплата, всего</t>
  </si>
  <si>
    <t>2. Формирование средств пенсионных накоплений застрахованных лиц, которым установлена срочная пенсионная выплата</t>
  </si>
  <si>
    <t>Таблица № 10 с. 2</t>
  </si>
  <si>
    <t>не переданные в соответствии с частью 3 статьи 9 Федерального закона
от 30.11.2011 № 360-ФЗ "О порядке финансирования выплат за счет средств пенсионных накоплений"</t>
  </si>
  <si>
    <t>392
01050301060
001</t>
  </si>
  <si>
    <t>остаток денежных средств пенсионных накоплений Фонда пенсионного и социального страхования Российской Федерации, сформированных в пользу застрахованных лиц, которым установлена срочная выплата, не переданных в доверительное управление государственной управляющей компании средствами выплатного резерва</t>
  </si>
  <si>
    <t>пенсионные накопления бюджета Фонда пенсионного и социального страхования Российской Федерации, сформированные в пользу застрахованных лиц, которым установлена срочная пенсионная выплата, переданные государственной управляющей компании средствами выплатного резерва</t>
  </si>
  <si>
    <t>392
01060606060
000</t>
  </si>
  <si>
    <t>Средства пенсионных накоплений застрахованных лиц, которым установлена срочная пенсионная выплата, всего</t>
  </si>
  <si>
    <t>1. Средства пенсионных накоплений застрахованных лиц, которым установлена срочная пенсионная выплата</t>
  </si>
  <si>
    <t>СВЕДЕНИЯ
О ФОРМИРОВАНИИ И ИСПОЛЬЗОВАНИИ СРЕДСТВ ПЕНСИОННЫХ НАКОПЛЕНИЙ ЗАСТРАХОВАННЫХ ЛИЦ,
КОТОРЫМ УСТАНОВЛЕНА СРОЧНАЯ ПЕНСИОННАЯ ВЫПЛАТА</t>
  </si>
  <si>
    <t>Таблица № 10</t>
  </si>
</sst>
</file>

<file path=xl/styles.xml><?xml version="1.0" encoding="utf-8"?>
<styleSheet xmlns="http://schemas.openxmlformats.org/spreadsheetml/2006/main">
  <fonts count="56">
    <font>
      <sz val="10"/>
      <name val="Arial Cyr"/>
      <charset val="204"/>
    </font>
    <font>
      <sz val="10"/>
      <name val="Arial Cyr"/>
      <charset val="204"/>
    </font>
    <font>
      <sz val="6"/>
      <name val="Times New Roman"/>
      <family val="1"/>
    </font>
    <font>
      <sz val="9"/>
      <name val="Times New Roman"/>
      <family val="1"/>
    </font>
    <font>
      <b/>
      <sz val="11"/>
      <name val="Times New Roman"/>
      <family val="1"/>
    </font>
    <font>
      <sz val="11"/>
      <name val="Times New Roman"/>
      <family val="1"/>
    </font>
    <font>
      <b/>
      <sz val="9"/>
      <name val="Times New Roman"/>
      <family val="1"/>
    </font>
    <font>
      <sz val="8"/>
      <name val="Times New Roman"/>
      <family val="1"/>
    </font>
    <font>
      <sz val="10"/>
      <name val="Times New Roman"/>
      <family val="1"/>
    </font>
    <font>
      <b/>
      <sz val="12"/>
      <name val="Times New Roman"/>
      <family val="1"/>
    </font>
    <font>
      <sz val="14"/>
      <name val="Times New Roman"/>
      <family val="1"/>
    </font>
    <font>
      <b/>
      <sz val="10"/>
      <name val="Times New Roman"/>
      <family val="1"/>
    </font>
    <font>
      <b/>
      <i/>
      <sz val="10"/>
      <name val="Times New Roman"/>
      <family val="1"/>
    </font>
    <font>
      <sz val="9"/>
      <name val="Times New Roman"/>
      <family val="1"/>
      <charset val="204"/>
    </font>
    <font>
      <b/>
      <sz val="9"/>
      <name val="Times New Roman"/>
      <family val="1"/>
      <charset val="204"/>
    </font>
    <font>
      <sz val="10"/>
      <name val="Times New Roman"/>
      <family val="1"/>
      <charset val="204"/>
    </font>
    <font>
      <sz val="8"/>
      <name val="Times New Roman"/>
      <family val="1"/>
      <charset val="204"/>
    </font>
    <font>
      <b/>
      <i/>
      <sz val="9"/>
      <name val="Times New Roman"/>
      <family val="1"/>
      <charset val="204"/>
    </font>
    <font>
      <b/>
      <sz val="10"/>
      <name val="Times New Roman"/>
      <family val="1"/>
      <charset val="204"/>
    </font>
    <font>
      <sz val="8"/>
      <name val="Arial Cyr"/>
      <charset val="204"/>
    </font>
    <font>
      <sz val="7.5"/>
      <name val="Arial"/>
      <family val="2"/>
      <charset val="204"/>
    </font>
    <font>
      <sz val="9"/>
      <name val="Arial"/>
      <family val="2"/>
      <charset val="204"/>
    </font>
    <font>
      <sz val="10"/>
      <color indexed="8"/>
      <name val="Times New Roman"/>
      <family val="2"/>
      <charset val="204"/>
    </font>
    <font>
      <sz val="10"/>
      <color indexed="9"/>
      <name val="Times New Roman"/>
      <family val="2"/>
      <charset val="204"/>
    </font>
    <font>
      <sz val="10"/>
      <color indexed="62"/>
      <name val="Times New Roman"/>
      <family val="2"/>
      <charset val="204"/>
    </font>
    <font>
      <b/>
      <sz val="10"/>
      <color indexed="63"/>
      <name val="Times New Roman"/>
      <family val="2"/>
      <charset val="204"/>
    </font>
    <font>
      <b/>
      <sz val="10"/>
      <color indexed="52"/>
      <name val="Times New Roman"/>
      <family val="2"/>
      <charset val="204"/>
    </font>
    <font>
      <b/>
      <sz val="15"/>
      <color indexed="56"/>
      <name val="Times New Roman"/>
      <family val="2"/>
      <charset val="204"/>
    </font>
    <font>
      <b/>
      <sz val="13"/>
      <color indexed="56"/>
      <name val="Times New Roman"/>
      <family val="2"/>
      <charset val="204"/>
    </font>
    <font>
      <b/>
      <sz val="11"/>
      <color indexed="56"/>
      <name val="Times New Roman"/>
      <family val="2"/>
      <charset val="204"/>
    </font>
    <font>
      <b/>
      <sz val="10"/>
      <color indexed="8"/>
      <name val="Times New Roman"/>
      <family val="2"/>
      <charset val="204"/>
    </font>
    <font>
      <b/>
      <sz val="10"/>
      <color indexed="9"/>
      <name val="Times New Roman"/>
      <family val="2"/>
      <charset val="204"/>
    </font>
    <font>
      <b/>
      <sz val="18"/>
      <color indexed="56"/>
      <name val="Cambria"/>
      <family val="2"/>
      <charset val="204"/>
    </font>
    <font>
      <sz val="10"/>
      <color indexed="60"/>
      <name val="Times New Roman"/>
      <family val="2"/>
      <charset val="204"/>
    </font>
    <font>
      <sz val="10"/>
      <color indexed="20"/>
      <name val="Times New Roman"/>
      <family val="2"/>
      <charset val="204"/>
    </font>
    <font>
      <i/>
      <sz val="10"/>
      <color indexed="23"/>
      <name val="Times New Roman"/>
      <family val="2"/>
      <charset val="204"/>
    </font>
    <font>
      <sz val="10"/>
      <color indexed="52"/>
      <name val="Times New Roman"/>
      <family val="2"/>
      <charset val="204"/>
    </font>
    <font>
      <sz val="10"/>
      <color indexed="10"/>
      <name val="Times New Roman"/>
      <family val="2"/>
      <charset val="204"/>
    </font>
    <font>
      <sz val="10"/>
      <color indexed="17"/>
      <name val="Times New Roman"/>
      <family val="2"/>
      <charset val="204"/>
    </font>
    <font>
      <sz val="8"/>
      <color indexed="8"/>
      <name val="Times New Roman"/>
      <family val="1"/>
      <charset val="204"/>
    </font>
    <font>
      <b/>
      <sz val="11"/>
      <name val="Times New Roman"/>
      <family val="1"/>
      <charset val="204"/>
    </font>
    <font>
      <sz val="10"/>
      <color indexed="8"/>
      <name val="Times New Roman"/>
      <family val="1"/>
      <charset val="204"/>
    </font>
    <font>
      <sz val="6"/>
      <color indexed="8"/>
      <name val="Times New Roman"/>
      <family val="1"/>
    </font>
    <font>
      <sz val="10"/>
      <name val="Times New Roman"/>
      <charset val="204"/>
    </font>
    <font>
      <sz val="8"/>
      <name val="Times New Roman"/>
      <charset val="204"/>
    </font>
    <font>
      <b/>
      <sz val="10"/>
      <name val="Times New Roman"/>
      <charset val="204"/>
    </font>
    <font>
      <sz val="8"/>
      <color indexed="8"/>
      <name val="Times New Roman"/>
      <charset val="204"/>
    </font>
    <font>
      <i/>
      <sz val="8"/>
      <color indexed="8"/>
      <name val="Times New Roman"/>
      <charset val="204"/>
    </font>
    <font>
      <b/>
      <sz val="8"/>
      <color indexed="8"/>
      <name val="Times New Roman"/>
      <charset val="204"/>
    </font>
    <font>
      <b/>
      <sz val="8"/>
      <name val="Times New Roman"/>
      <family val="1"/>
      <charset val="204"/>
    </font>
    <font>
      <vertAlign val="superscript"/>
      <sz val="8"/>
      <name val="Times New Roman"/>
      <family val="1"/>
      <charset val="204"/>
    </font>
    <font>
      <sz val="9"/>
      <color indexed="8"/>
      <name val="Times New Roman"/>
      <family val="1"/>
      <charset val="204"/>
    </font>
    <font>
      <b/>
      <sz val="9"/>
      <color indexed="8"/>
      <name val="Times New Roman"/>
      <family val="1"/>
      <charset val="204"/>
    </font>
    <font>
      <i/>
      <sz val="8"/>
      <name val="Times New Roman"/>
      <family val="1"/>
      <charset val="204"/>
    </font>
    <font>
      <i/>
      <sz val="9"/>
      <name val="Times New Roman"/>
      <family val="1"/>
      <charset val="204"/>
    </font>
    <font>
      <sz val="11"/>
      <name val="Times New Roman"/>
      <family val="1"/>
      <charset val="204"/>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02">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style="medium">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diagonal/>
    </border>
    <border>
      <left/>
      <right/>
      <top style="medium">
        <color indexed="64"/>
      </top>
      <bottom/>
      <diagonal/>
    </border>
    <border>
      <left style="thin">
        <color indexed="64"/>
      </left>
      <right style="thin">
        <color indexed="64"/>
      </right>
      <top/>
      <bottom style="medium">
        <color indexed="64"/>
      </bottom>
      <diagonal/>
    </border>
    <border>
      <left/>
      <right style="double">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style="double">
        <color indexed="64"/>
      </left>
      <right/>
      <top style="thin">
        <color indexed="64"/>
      </top>
      <bottom/>
      <diagonal/>
    </border>
    <border>
      <left style="double">
        <color indexed="64"/>
      </left>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bottom style="medium">
        <color indexed="64"/>
      </bottom>
      <diagonal/>
    </border>
    <border>
      <left/>
      <right/>
      <top style="thin">
        <color indexed="64"/>
      </top>
      <bottom style="medium">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thin">
        <color indexed="64"/>
      </left>
      <right/>
      <top/>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s>
  <cellStyleXfs count="43">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3" fillId="12"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9" borderId="0" applyNumberFormat="0" applyBorder="0" applyAlignment="0" applyProtection="0"/>
    <xf numFmtId="0" fontId="24" fillId="7" borderId="1" applyNumberFormat="0" applyAlignment="0" applyProtection="0"/>
    <xf numFmtId="0" fontId="25" fillId="20" borderId="2" applyNumberFormat="0" applyAlignment="0" applyProtection="0"/>
    <xf numFmtId="0" fontId="26" fillId="20" borderId="1" applyNumberFormat="0" applyAlignment="0" applyProtection="0"/>
    <xf numFmtId="0" fontId="27" fillId="0" borderId="3" applyNumberFormat="0" applyFill="0" applyAlignment="0" applyProtection="0"/>
    <xf numFmtId="0" fontId="28" fillId="0" borderId="4" applyNumberFormat="0" applyFill="0" applyAlignment="0" applyProtection="0"/>
    <xf numFmtId="0" fontId="29" fillId="0" borderId="5" applyNumberFormat="0" applyFill="0" applyAlignment="0" applyProtection="0"/>
    <xf numFmtId="0" fontId="29" fillId="0" borderId="0" applyNumberFormat="0" applyFill="0" applyBorder="0" applyAlignment="0" applyProtection="0"/>
    <xf numFmtId="0" fontId="30" fillId="0" borderId="6" applyNumberFormat="0" applyFill="0" applyAlignment="0" applyProtection="0"/>
    <xf numFmtId="0" fontId="31" fillId="21" borderId="7" applyNumberFormat="0" applyAlignment="0" applyProtection="0"/>
    <xf numFmtId="0" fontId="32" fillId="0" borderId="0" applyNumberFormat="0" applyFill="0" applyBorder="0" applyAlignment="0" applyProtection="0"/>
    <xf numFmtId="0" fontId="33" fillId="22" borderId="0" applyNumberFormat="0" applyBorder="0" applyAlignment="0" applyProtection="0"/>
    <xf numFmtId="0" fontId="43" fillId="0" borderId="0"/>
    <xf numFmtId="0" fontId="34" fillId="3" borderId="0" applyNumberFormat="0" applyBorder="0" applyAlignment="0" applyProtection="0"/>
    <xf numFmtId="0" fontId="35" fillId="0" borderId="0" applyNumberFormat="0" applyFill="0" applyBorder="0" applyAlignment="0" applyProtection="0"/>
    <xf numFmtId="0" fontId="1" fillId="23" borderId="8" applyNumberFormat="0" applyFont="0" applyAlignment="0" applyProtection="0"/>
    <xf numFmtId="0" fontId="36" fillId="0" borderId="9" applyNumberFormat="0" applyFill="0" applyAlignment="0" applyProtection="0"/>
    <xf numFmtId="0" fontId="37" fillId="0" borderId="0" applyNumberFormat="0" applyFill="0" applyBorder="0" applyAlignment="0" applyProtection="0"/>
    <xf numFmtId="0" fontId="38" fillId="4" borderId="0" applyNumberFormat="0" applyBorder="0" applyAlignment="0" applyProtection="0"/>
  </cellStyleXfs>
  <cellXfs count="1299">
    <xf numFmtId="0" fontId="0" fillId="0" borderId="0" xfId="0"/>
    <xf numFmtId="49" fontId="3" fillId="0" borderId="0" xfId="0" applyNumberFormat="1" applyFont="1"/>
    <xf numFmtId="49" fontId="5" fillId="0" borderId="0" xfId="0" applyNumberFormat="1" applyFont="1" applyBorder="1"/>
    <xf numFmtId="49" fontId="3" fillId="0" borderId="10" xfId="0" applyNumberFormat="1" applyFont="1" applyBorder="1" applyAlignment="1">
      <alignment horizontal="center"/>
    </xf>
    <xf numFmtId="49" fontId="3" fillId="0" borderId="11" xfId="0" applyNumberFormat="1" applyFont="1" applyBorder="1" applyAlignment="1">
      <alignment horizontal="right"/>
    </xf>
    <xf numFmtId="49" fontId="3" fillId="0" borderId="12" xfId="0" applyNumberFormat="1" applyFont="1" applyBorder="1" applyAlignment="1">
      <alignment horizontal="center"/>
    </xf>
    <xf numFmtId="49" fontId="3" fillId="0" borderId="0" xfId="0" applyNumberFormat="1" applyFont="1" applyBorder="1" applyAlignment="1">
      <alignment horizontal="left"/>
    </xf>
    <xf numFmtId="49" fontId="3" fillId="0" borderId="13" xfId="0" applyNumberFormat="1" applyFont="1" applyBorder="1" applyAlignment="1">
      <alignment horizontal="center"/>
    </xf>
    <xf numFmtId="49" fontId="3" fillId="0" borderId="11" xfId="0" applyNumberFormat="1" applyFont="1" applyBorder="1" applyAlignment="1">
      <alignment horizontal="left"/>
    </xf>
    <xf numFmtId="49" fontId="3" fillId="0" borderId="0" xfId="0" applyNumberFormat="1" applyFont="1" applyAlignment="1">
      <alignment horizontal="left"/>
    </xf>
    <xf numFmtId="49" fontId="3" fillId="0" borderId="14" xfId="0" applyNumberFormat="1" applyFont="1" applyBorder="1" applyAlignment="1">
      <alignment horizontal="center"/>
    </xf>
    <xf numFmtId="49" fontId="3" fillId="0" borderId="15" xfId="0" applyNumberFormat="1" applyFont="1" applyBorder="1" applyAlignment="1">
      <alignment horizontal="center"/>
    </xf>
    <xf numFmtId="0" fontId="3" fillId="0" borderId="0" xfId="0" applyFont="1" applyAlignment="1">
      <alignment horizontal="left"/>
    </xf>
    <xf numFmtId="0" fontId="3" fillId="0" borderId="0" xfId="0" applyFont="1"/>
    <xf numFmtId="0" fontId="3" fillId="0" borderId="0" xfId="0" applyFont="1" applyAlignment="1">
      <alignment horizontal="center"/>
    </xf>
    <xf numFmtId="0" fontId="3" fillId="0" borderId="0" xfId="0" applyFont="1" applyAlignment="1">
      <alignment horizontal="right"/>
    </xf>
    <xf numFmtId="49" fontId="3" fillId="0" borderId="0" xfId="0" applyNumberFormat="1" applyFont="1" applyBorder="1"/>
    <xf numFmtId="49" fontId="3" fillId="0" borderId="0" xfId="0" applyNumberFormat="1" applyFont="1" applyBorder="1" applyAlignment="1">
      <alignment horizontal="center" vertical="center"/>
    </xf>
    <xf numFmtId="0" fontId="5" fillId="0" borderId="0" xfId="0" applyFont="1"/>
    <xf numFmtId="0" fontId="5" fillId="0" borderId="0" xfId="0" applyFont="1" applyAlignment="1">
      <alignment horizontal="left"/>
    </xf>
    <xf numFmtId="0" fontId="4" fillId="0" borderId="0" xfId="0" applyFont="1" applyAlignment="1">
      <alignment horizontal="center"/>
    </xf>
    <xf numFmtId="0" fontId="3" fillId="0" borderId="16" xfId="0" applyFont="1" applyBorder="1" applyAlignment="1">
      <alignment horizontal="center" vertical="center" wrapText="1"/>
    </xf>
    <xf numFmtId="0" fontId="3" fillId="0" borderId="17" xfId="0" applyFont="1" applyBorder="1" applyAlignment="1">
      <alignment horizontal="center" vertical="top" wrapText="1"/>
    </xf>
    <xf numFmtId="0" fontId="3" fillId="0" borderId="18" xfId="0" applyFont="1" applyBorder="1" applyAlignment="1">
      <alignment horizontal="center" vertical="top" wrapText="1"/>
    </xf>
    <xf numFmtId="0" fontId="3" fillId="0" borderId="16" xfId="0" applyFont="1" applyBorder="1" applyAlignment="1">
      <alignment horizontal="center" vertical="top" wrapText="1"/>
    </xf>
    <xf numFmtId="0" fontId="8" fillId="0" borderId="0" xfId="0" applyFont="1"/>
    <xf numFmtId="0" fontId="3" fillId="0" borderId="0" xfId="0" applyFont="1" applyBorder="1" applyAlignment="1">
      <alignment horizontal="right"/>
    </xf>
    <xf numFmtId="49" fontId="7" fillId="0" borderId="0" xfId="0" applyNumberFormat="1" applyFont="1" applyBorder="1" applyAlignment="1">
      <alignment horizontal="center" vertical="center"/>
    </xf>
    <xf numFmtId="0" fontId="3" fillId="0" borderId="19" xfId="0" applyFont="1" applyBorder="1" applyAlignment="1">
      <alignment horizontal="center" vertical="center"/>
    </xf>
    <xf numFmtId="0" fontId="3" fillId="0" borderId="17" xfId="0" applyFont="1" applyBorder="1" applyAlignment="1">
      <alignment horizontal="center" vertical="center"/>
    </xf>
    <xf numFmtId="49" fontId="3" fillId="0" borderId="20" xfId="0" applyNumberFormat="1" applyFont="1" applyBorder="1" applyAlignment="1">
      <alignment horizontal="center" wrapText="1"/>
    </xf>
    <xf numFmtId="49" fontId="3" fillId="0" borderId="21" xfId="0" applyNumberFormat="1" applyFont="1" applyBorder="1" applyAlignment="1">
      <alignment horizontal="center" wrapText="1"/>
    </xf>
    <xf numFmtId="2" fontId="3" fillId="0" borderId="21" xfId="0" applyNumberFormat="1" applyFont="1" applyBorder="1" applyAlignment="1">
      <alignment horizontal="center"/>
    </xf>
    <xf numFmtId="49" fontId="3" fillId="0" borderId="22" xfId="0" applyNumberFormat="1" applyFont="1" applyBorder="1" applyAlignment="1">
      <alignment horizontal="center" wrapText="1"/>
    </xf>
    <xf numFmtId="49" fontId="3" fillId="0" borderId="16" xfId="0" applyNumberFormat="1" applyFont="1" applyBorder="1" applyAlignment="1">
      <alignment horizontal="center" wrapText="1"/>
    </xf>
    <xf numFmtId="2" fontId="3" fillId="0" borderId="16" xfId="0" applyNumberFormat="1" applyFont="1" applyBorder="1" applyAlignment="1">
      <alignment horizontal="center"/>
    </xf>
    <xf numFmtId="49" fontId="3" fillId="0" borderId="23" xfId="0" applyNumberFormat="1" applyFont="1" applyBorder="1" applyAlignment="1">
      <alignment horizontal="center" wrapText="1"/>
    </xf>
    <xf numFmtId="49" fontId="3" fillId="0" borderId="24" xfId="0" applyNumberFormat="1" applyFont="1" applyBorder="1" applyAlignment="1">
      <alignment horizontal="center" wrapText="1"/>
    </xf>
    <xf numFmtId="2" fontId="3" fillId="0" borderId="24" xfId="0" applyNumberFormat="1" applyFont="1" applyBorder="1" applyAlignment="1">
      <alignment horizontal="center"/>
    </xf>
    <xf numFmtId="49" fontId="3" fillId="0" borderId="25"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7" xfId="0" applyNumberFormat="1" applyFont="1" applyBorder="1" applyAlignment="1">
      <alignment horizontal="center" wrapText="1"/>
    </xf>
    <xf numFmtId="2" fontId="3" fillId="0" borderId="28" xfId="0" applyNumberFormat="1" applyFont="1" applyBorder="1" applyAlignment="1">
      <alignment horizontal="center"/>
    </xf>
    <xf numFmtId="0" fontId="3" fillId="0" borderId="0" xfId="0" applyFont="1" applyAlignment="1">
      <alignment vertical="center"/>
    </xf>
    <xf numFmtId="49" fontId="3" fillId="0" borderId="25" xfId="0" applyNumberFormat="1" applyFont="1" applyBorder="1" applyAlignment="1">
      <alignment horizontal="center" vertical="center"/>
    </xf>
    <xf numFmtId="0" fontId="3" fillId="0" borderId="29" xfId="0" applyFont="1" applyBorder="1" applyAlignment="1">
      <alignment horizontal="center" vertical="center" wrapText="1"/>
    </xf>
    <xf numFmtId="49" fontId="3" fillId="0" borderId="26" xfId="0" applyNumberFormat="1" applyFont="1" applyBorder="1" applyAlignment="1">
      <alignment horizontal="center"/>
    </xf>
    <xf numFmtId="49" fontId="3" fillId="0" borderId="27" xfId="0" applyNumberFormat="1" applyFont="1" applyBorder="1" applyAlignment="1">
      <alignment horizontal="center"/>
    </xf>
    <xf numFmtId="0" fontId="3" fillId="0" borderId="16" xfId="0" applyFont="1" applyBorder="1" applyAlignment="1">
      <alignment horizontal="center" vertical="center"/>
    </xf>
    <xf numFmtId="2" fontId="3" fillId="0" borderId="30" xfId="0" applyNumberFormat="1" applyFont="1" applyBorder="1" applyAlignment="1">
      <alignment horizontal="center"/>
    </xf>
    <xf numFmtId="49" fontId="3" fillId="0" borderId="18" xfId="0" applyNumberFormat="1" applyFont="1" applyBorder="1" applyAlignment="1">
      <alignment horizontal="center" wrapText="1"/>
    </xf>
    <xf numFmtId="2" fontId="3" fillId="0" borderId="31" xfId="0" applyNumberFormat="1" applyFont="1" applyBorder="1" applyAlignment="1">
      <alignment horizontal="center"/>
    </xf>
    <xf numFmtId="49" fontId="3" fillId="0" borderId="14" xfId="0" applyNumberFormat="1" applyFont="1" applyBorder="1" applyAlignment="1">
      <alignment horizontal="center" wrapText="1"/>
    </xf>
    <xf numFmtId="2" fontId="3" fillId="0" borderId="20" xfId="0" applyNumberFormat="1" applyFont="1" applyBorder="1" applyAlignment="1">
      <alignment horizontal="center"/>
    </xf>
    <xf numFmtId="2" fontId="3" fillId="0" borderId="22" xfId="0" applyNumberFormat="1" applyFont="1" applyBorder="1" applyAlignment="1">
      <alignment horizontal="center"/>
    </xf>
    <xf numFmtId="2" fontId="3" fillId="0" borderId="23" xfId="0" applyNumberFormat="1" applyFont="1" applyBorder="1" applyAlignment="1">
      <alignment horizontal="center"/>
    </xf>
    <xf numFmtId="0" fontId="10" fillId="0" borderId="0" xfId="0" applyFont="1"/>
    <xf numFmtId="0" fontId="8" fillId="0" borderId="0" xfId="0" applyFont="1" applyAlignment="1">
      <alignment horizontal="right"/>
    </xf>
    <xf numFmtId="0" fontId="8" fillId="0" borderId="0" xfId="0" applyFont="1" applyAlignment="1">
      <alignment horizontal="left"/>
    </xf>
    <xf numFmtId="0" fontId="7" fillId="0" borderId="0" xfId="0" applyFont="1" applyAlignment="1">
      <alignment horizontal="left"/>
    </xf>
    <xf numFmtId="49" fontId="7" fillId="0" borderId="0" xfId="0" applyNumberFormat="1" applyFont="1"/>
    <xf numFmtId="0" fontId="7" fillId="0" borderId="0" xfId="0" applyFont="1"/>
    <xf numFmtId="0" fontId="11" fillId="0" borderId="0" xfId="0" applyFont="1" applyBorder="1" applyAlignment="1">
      <alignment horizontal="left" wrapText="1" indent="3"/>
    </xf>
    <xf numFmtId="49" fontId="3" fillId="0" borderId="32" xfId="0" applyNumberFormat="1" applyFont="1" applyBorder="1" applyAlignment="1">
      <alignment horizontal="center"/>
    </xf>
    <xf numFmtId="49" fontId="3" fillId="0" borderId="33" xfId="0" applyNumberFormat="1" applyFont="1" applyBorder="1" applyAlignment="1">
      <alignment horizontal="center"/>
    </xf>
    <xf numFmtId="0" fontId="12" fillId="0" borderId="34" xfId="0" applyFont="1" applyBorder="1" applyAlignment="1">
      <alignment horizontal="left" wrapText="1"/>
    </xf>
    <xf numFmtId="49" fontId="3" fillId="0" borderId="35" xfId="0" applyNumberFormat="1" applyFont="1" applyBorder="1" applyAlignment="1">
      <alignment horizontal="center"/>
    </xf>
    <xf numFmtId="49" fontId="3" fillId="0" borderId="36" xfId="0" applyNumberFormat="1" applyFont="1" applyBorder="1" applyAlignment="1">
      <alignment horizontal="center"/>
    </xf>
    <xf numFmtId="0" fontId="8" fillId="0" borderId="0" xfId="0" applyFont="1" applyBorder="1" applyAlignment="1">
      <alignment horizontal="left" wrapText="1" indent="1"/>
    </xf>
    <xf numFmtId="49" fontId="3" fillId="0" borderId="37" xfId="0" applyNumberFormat="1" applyFont="1" applyBorder="1" applyAlignment="1">
      <alignment horizontal="center"/>
    </xf>
    <xf numFmtId="49" fontId="3" fillId="0" borderId="29" xfId="0" applyNumberFormat="1" applyFont="1" applyBorder="1" applyAlignment="1">
      <alignment horizontal="center"/>
    </xf>
    <xf numFmtId="0" fontId="8" fillId="0" borderId="18" xfId="0" applyFont="1" applyBorder="1" applyAlignment="1">
      <alignment horizontal="left" wrapText="1" indent="1"/>
    </xf>
    <xf numFmtId="0" fontId="12" fillId="0" borderId="19" xfId="0" applyFont="1" applyBorder="1" applyAlignment="1">
      <alignment horizontal="left" wrapText="1"/>
    </xf>
    <xf numFmtId="49" fontId="3" fillId="0" borderId="38" xfId="0" applyNumberFormat="1" applyFont="1" applyBorder="1" applyAlignment="1">
      <alignment horizontal="center"/>
    </xf>
    <xf numFmtId="49" fontId="3" fillId="0" borderId="39" xfId="0" applyNumberFormat="1" applyFont="1" applyBorder="1" applyAlignment="1">
      <alignment horizontal="center"/>
    </xf>
    <xf numFmtId="0" fontId="8" fillId="0" borderId="40" xfId="0" applyFont="1" applyBorder="1" applyAlignment="1">
      <alignment horizontal="left" wrapText="1" indent="1"/>
    </xf>
    <xf numFmtId="49" fontId="3" fillId="0" borderId="41" xfId="0" applyNumberFormat="1" applyFont="1" applyBorder="1" applyAlignment="1">
      <alignment horizontal="center"/>
    </xf>
    <xf numFmtId="49" fontId="3" fillId="0" borderId="42" xfId="0" applyNumberFormat="1" applyFont="1" applyBorder="1" applyAlignment="1">
      <alignment horizontal="center"/>
    </xf>
    <xf numFmtId="49" fontId="7" fillId="0" borderId="0" xfId="0" applyNumberFormat="1" applyFont="1" applyBorder="1" applyAlignment="1">
      <alignment horizontal="center"/>
    </xf>
    <xf numFmtId="0" fontId="8" fillId="0" borderId="43" xfId="0" applyFont="1" applyBorder="1" applyAlignment="1">
      <alignment horizontal="left" wrapText="1" indent="1"/>
    </xf>
    <xf numFmtId="0" fontId="8" fillId="0" borderId="0" xfId="0" applyFont="1" applyBorder="1" applyAlignment="1">
      <alignment horizontal="left" wrapText="1"/>
    </xf>
    <xf numFmtId="49" fontId="8" fillId="0" borderId="0" xfId="0" applyNumberFormat="1" applyFont="1"/>
    <xf numFmtId="2" fontId="3" fillId="0" borderId="44" xfId="0" applyNumberFormat="1" applyFont="1" applyBorder="1" applyAlignment="1">
      <alignment horizontal="center"/>
    </xf>
    <xf numFmtId="0" fontId="3" fillId="0" borderId="24" xfId="0" applyFont="1" applyBorder="1" applyAlignment="1">
      <alignment horizontal="center" vertical="center"/>
    </xf>
    <xf numFmtId="2" fontId="3" fillId="0" borderId="45" xfId="0" applyNumberFormat="1" applyFont="1" applyBorder="1" applyAlignment="1">
      <alignment horizontal="center"/>
    </xf>
    <xf numFmtId="0" fontId="3" fillId="0" borderId="29" xfId="0" applyFont="1" applyBorder="1" applyAlignment="1">
      <alignment horizontal="center" vertical="center"/>
    </xf>
    <xf numFmtId="0" fontId="13" fillId="0" borderId="0" xfId="0" applyFont="1"/>
    <xf numFmtId="0" fontId="3" fillId="0" borderId="17"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39" xfId="0" applyFont="1" applyBorder="1" applyAlignment="1">
      <alignment horizontal="center" vertical="center"/>
    </xf>
    <xf numFmtId="49" fontId="3" fillId="0" borderId="39" xfId="0" applyNumberFormat="1" applyFont="1" applyBorder="1" applyAlignment="1">
      <alignment horizontal="center" vertical="center" wrapText="1"/>
    </xf>
    <xf numFmtId="0" fontId="3" fillId="0" borderId="47" xfId="0" applyFont="1" applyBorder="1" applyAlignment="1">
      <alignment horizontal="center" vertical="center"/>
    </xf>
    <xf numFmtId="49" fontId="3" fillId="0" borderId="48" xfId="0" applyNumberFormat="1" applyFont="1" applyBorder="1" applyAlignment="1">
      <alignment horizontal="left"/>
    </xf>
    <xf numFmtId="49" fontId="3" fillId="0" borderId="47"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29" xfId="0" applyNumberFormat="1" applyFont="1" applyBorder="1" applyAlignment="1">
      <alignment horizontal="center" vertical="center" wrapText="1"/>
    </xf>
    <xf numFmtId="49" fontId="3" fillId="0" borderId="29" xfId="0" applyNumberFormat="1" applyFont="1" applyBorder="1" applyAlignment="1">
      <alignment horizontal="center" shrinkToFit="1"/>
    </xf>
    <xf numFmtId="49" fontId="3" fillId="0" borderId="26" xfId="0" applyNumberFormat="1" applyFont="1" applyBorder="1" applyAlignment="1">
      <alignment horizontal="center" shrinkToFit="1"/>
    </xf>
    <xf numFmtId="49" fontId="3" fillId="0" borderId="50" xfId="0" applyNumberFormat="1" applyFont="1" applyBorder="1" applyAlignment="1">
      <alignment horizontal="center" shrinkToFit="1"/>
    </xf>
    <xf numFmtId="49" fontId="3" fillId="0" borderId="30" xfId="0" applyNumberFormat="1" applyFont="1" applyBorder="1" applyAlignment="1">
      <alignment horizontal="center" shrinkToFit="1"/>
    </xf>
    <xf numFmtId="49" fontId="3" fillId="0" borderId="27" xfId="0" applyNumberFormat="1" applyFont="1" applyBorder="1" applyAlignment="1">
      <alignment horizontal="center" shrinkToFit="1"/>
    </xf>
    <xf numFmtId="49" fontId="3" fillId="0" borderId="31" xfId="0" applyNumberFormat="1" applyFont="1" applyBorder="1" applyAlignment="1">
      <alignment horizontal="center" shrinkToFit="1"/>
    </xf>
    <xf numFmtId="49" fontId="3" fillId="0" borderId="41" xfId="0" applyNumberFormat="1" applyFont="1" applyBorder="1" applyAlignment="1">
      <alignment horizontal="center" shrinkToFit="1"/>
    </xf>
    <xf numFmtId="49" fontId="3" fillId="0" borderId="10" xfId="0" applyNumberFormat="1" applyFont="1" applyBorder="1" applyAlignment="1">
      <alignment horizontal="center" shrinkToFit="1"/>
    </xf>
    <xf numFmtId="49" fontId="3" fillId="0" borderId="28" xfId="0" applyNumberFormat="1" applyFont="1" applyBorder="1" applyAlignment="1">
      <alignment horizontal="center" shrinkToFit="1"/>
    </xf>
    <xf numFmtId="2" fontId="3" fillId="0" borderId="50" xfId="0" applyNumberFormat="1" applyFont="1" applyBorder="1" applyAlignment="1">
      <alignment horizontal="center" shrinkToFit="1"/>
    </xf>
    <xf numFmtId="2" fontId="3" fillId="0" borderId="29" xfId="0" applyNumberFormat="1" applyFont="1" applyBorder="1" applyAlignment="1">
      <alignment horizontal="center" shrinkToFit="1"/>
    </xf>
    <xf numFmtId="2" fontId="3" fillId="0" borderId="10" xfId="0" applyNumberFormat="1" applyFont="1" applyBorder="1" applyAlignment="1">
      <alignment horizontal="center" shrinkToFit="1"/>
    </xf>
    <xf numFmtId="49" fontId="3" fillId="0" borderId="19" xfId="0" applyNumberFormat="1" applyFont="1" applyBorder="1" applyAlignment="1">
      <alignment horizontal="center" shrinkToFit="1"/>
    </xf>
    <xf numFmtId="2" fontId="3" fillId="0" borderId="51" xfId="0" applyNumberFormat="1" applyFont="1" applyBorder="1" applyAlignment="1">
      <alignment horizontal="center" shrinkToFit="1"/>
    </xf>
    <xf numFmtId="2" fontId="3" fillId="0" borderId="52" xfId="0" applyNumberFormat="1" applyFont="1" applyBorder="1" applyAlignment="1">
      <alignment horizontal="center" shrinkToFit="1"/>
    </xf>
    <xf numFmtId="2" fontId="3" fillId="0" borderId="30" xfId="0" applyNumberFormat="1" applyFont="1" applyBorder="1" applyAlignment="1">
      <alignment horizontal="center" shrinkToFit="1"/>
    </xf>
    <xf numFmtId="2" fontId="3" fillId="0" borderId="31" xfId="0" applyNumberFormat="1" applyFont="1" applyBorder="1" applyAlignment="1">
      <alignment horizontal="center" shrinkToFit="1"/>
    </xf>
    <xf numFmtId="2" fontId="3" fillId="0" borderId="0" xfId="0" applyNumberFormat="1" applyFont="1" applyBorder="1" applyAlignment="1">
      <alignment horizontal="center" shrinkToFit="1"/>
    </xf>
    <xf numFmtId="2" fontId="3" fillId="0" borderId="25" xfId="0" applyNumberFormat="1" applyFont="1" applyBorder="1" applyAlignment="1">
      <alignment horizontal="center" shrinkToFit="1"/>
    </xf>
    <xf numFmtId="49" fontId="3" fillId="0" borderId="50" xfId="0" applyNumberFormat="1" applyFont="1" applyBorder="1" applyAlignment="1">
      <alignment horizontal="center" wrapText="1" shrinkToFit="1"/>
    </xf>
    <xf numFmtId="49" fontId="3" fillId="0" borderId="29" xfId="0" applyNumberFormat="1" applyFont="1" applyBorder="1" applyAlignment="1">
      <alignment horizontal="center" wrapText="1" shrinkToFit="1"/>
    </xf>
    <xf numFmtId="49" fontId="3" fillId="0" borderId="10" xfId="0" applyNumberFormat="1" applyFont="1" applyBorder="1" applyAlignment="1">
      <alignment horizontal="center" wrapText="1" shrinkToFit="1"/>
    </xf>
    <xf numFmtId="49" fontId="3" fillId="0" borderId="18" xfId="0" applyNumberFormat="1" applyFont="1" applyBorder="1" applyAlignment="1">
      <alignment horizontal="center" wrapText="1" shrinkToFit="1"/>
    </xf>
    <xf numFmtId="49" fontId="3" fillId="0" borderId="53" xfId="0" applyNumberFormat="1" applyFont="1" applyBorder="1" applyAlignment="1">
      <alignment horizontal="center"/>
    </xf>
    <xf numFmtId="49" fontId="3" fillId="0" borderId="54" xfId="0" applyNumberFormat="1" applyFont="1" applyBorder="1" applyAlignment="1">
      <alignment horizontal="center"/>
    </xf>
    <xf numFmtId="0" fontId="3" fillId="0" borderId="39" xfId="0" applyFont="1" applyBorder="1" applyAlignment="1">
      <alignment horizontal="center" vertical="center" wrapText="1"/>
    </xf>
    <xf numFmtId="49" fontId="3" fillId="0" borderId="49" xfId="0" applyNumberFormat="1" applyFont="1" applyBorder="1" applyAlignment="1">
      <alignment horizontal="center" shrinkToFit="1"/>
    </xf>
    <xf numFmtId="49" fontId="3" fillId="0" borderId="0" xfId="0" applyNumberFormat="1" applyFont="1" applyBorder="1" applyAlignment="1">
      <alignment horizontal="center" shrinkToFit="1"/>
    </xf>
    <xf numFmtId="49" fontId="3" fillId="0" borderId="19" xfId="0" applyNumberFormat="1" applyFont="1" applyBorder="1" applyAlignment="1">
      <alignment horizontal="center" wrapText="1"/>
    </xf>
    <xf numFmtId="49" fontId="3" fillId="0" borderId="0" xfId="0" applyNumberFormat="1" applyFont="1" applyBorder="1" applyAlignment="1">
      <alignment horizontal="center" wrapText="1"/>
    </xf>
    <xf numFmtId="0" fontId="16" fillId="0" borderId="29" xfId="0" applyFont="1" applyBorder="1" applyAlignment="1">
      <alignment horizontal="center" vertical="center" wrapText="1"/>
    </xf>
    <xf numFmtId="0" fontId="16" fillId="0" borderId="16"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47" xfId="0" applyFont="1" applyBorder="1" applyAlignment="1">
      <alignment horizontal="center" vertical="center" wrapText="1"/>
    </xf>
    <xf numFmtId="0" fontId="16" fillId="0" borderId="49" xfId="0" applyFont="1" applyBorder="1" applyAlignment="1">
      <alignment horizontal="center" vertical="top"/>
    </xf>
    <xf numFmtId="0" fontId="16" fillId="0" borderId="47" xfId="0" applyFont="1" applyBorder="1" applyAlignment="1">
      <alignment horizontal="center" vertical="top"/>
    </xf>
    <xf numFmtId="0" fontId="16" fillId="0" borderId="16" xfId="0" applyFont="1" applyBorder="1" applyAlignment="1">
      <alignment horizontal="center" vertical="top"/>
    </xf>
    <xf numFmtId="49" fontId="16" fillId="0" borderId="18" xfId="0" applyNumberFormat="1" applyFont="1" applyBorder="1" applyAlignment="1">
      <alignment horizontal="left" wrapText="1"/>
    </xf>
    <xf numFmtId="49" fontId="16" fillId="0" borderId="26" xfId="0" applyNumberFormat="1" applyFont="1" applyBorder="1" applyAlignment="1">
      <alignment horizontal="center" wrapText="1"/>
    </xf>
    <xf numFmtId="49" fontId="16" fillId="0" borderId="18" xfId="0" applyNumberFormat="1" applyFont="1" applyFill="1" applyBorder="1" applyAlignment="1">
      <alignment horizontal="center" wrapText="1"/>
    </xf>
    <xf numFmtId="49" fontId="16" fillId="0" borderId="19" xfId="0" applyNumberFormat="1" applyFont="1" applyBorder="1" applyAlignment="1">
      <alignment horizontal="left" wrapText="1" indent="1"/>
    </xf>
    <xf numFmtId="49" fontId="16" fillId="0" borderId="38" xfId="0" applyNumberFormat="1" applyFont="1" applyFill="1" applyBorder="1" applyAlignment="1">
      <alignment horizontal="center" wrapText="1"/>
    </xf>
    <xf numFmtId="49" fontId="16" fillId="0" borderId="43" xfId="0" applyNumberFormat="1" applyFont="1" applyFill="1" applyBorder="1" applyAlignment="1">
      <alignment horizontal="left" wrapText="1" indent="1"/>
    </xf>
    <xf numFmtId="49" fontId="16" fillId="0" borderId="35" xfId="0" applyNumberFormat="1" applyFont="1" applyFill="1" applyBorder="1" applyAlignment="1">
      <alignment horizontal="center" wrapText="1"/>
    </xf>
    <xf numFmtId="49" fontId="16" fillId="0" borderId="18" xfId="0" applyNumberFormat="1" applyFont="1" applyFill="1" applyBorder="1" applyAlignment="1">
      <alignment horizontal="left" wrapText="1" indent="1"/>
    </xf>
    <xf numFmtId="49" fontId="16" fillId="0" borderId="27" xfId="0" applyNumberFormat="1" applyFont="1" applyFill="1" applyBorder="1" applyAlignment="1">
      <alignment horizontal="center" wrapText="1"/>
    </xf>
    <xf numFmtId="49" fontId="16" fillId="0" borderId="27" xfId="0" applyNumberFormat="1" applyFont="1" applyBorder="1" applyAlignment="1">
      <alignment horizontal="center" wrapText="1"/>
    </xf>
    <xf numFmtId="49" fontId="16" fillId="0" borderId="19" xfId="0" applyNumberFormat="1" applyFont="1" applyFill="1" applyBorder="1" applyAlignment="1">
      <alignment horizontal="left" wrapText="1" indent="1"/>
    </xf>
    <xf numFmtId="49" fontId="16" fillId="0" borderId="54" xfId="0" applyNumberFormat="1" applyFont="1" applyFill="1" applyBorder="1" applyAlignment="1">
      <alignment horizontal="center" wrapText="1"/>
    </xf>
    <xf numFmtId="0" fontId="8" fillId="0" borderId="47" xfId="0" applyFont="1" applyBorder="1" applyAlignment="1">
      <alignment horizontal="center" vertical="center" wrapText="1"/>
    </xf>
    <xf numFmtId="0" fontId="7" fillId="0" borderId="49" xfId="0" applyFont="1" applyBorder="1" applyAlignment="1">
      <alignment horizontal="center" vertical="center" wrapText="1"/>
    </xf>
    <xf numFmtId="49" fontId="7" fillId="0" borderId="39" xfId="0" applyNumberFormat="1" applyFont="1" applyBorder="1" applyAlignment="1">
      <alignment horizontal="center" vertical="center" wrapText="1"/>
    </xf>
    <xf numFmtId="0" fontId="8" fillId="0" borderId="29" xfId="0" applyFont="1" applyBorder="1" applyAlignment="1">
      <alignment horizontal="center" vertical="center" wrapText="1"/>
    </xf>
    <xf numFmtId="0" fontId="8" fillId="0" borderId="19" xfId="0" applyFont="1" applyBorder="1" applyAlignment="1">
      <alignment horizontal="center" vertical="center" wrapText="1"/>
    </xf>
    <xf numFmtId="49" fontId="3" fillId="0" borderId="50" xfId="0" applyNumberFormat="1" applyFont="1" applyBorder="1" applyAlignment="1">
      <alignment horizontal="center"/>
    </xf>
    <xf numFmtId="49" fontId="3" fillId="0" borderId="47" xfId="0" applyNumberFormat="1" applyFont="1" applyBorder="1" applyAlignment="1">
      <alignment horizontal="center"/>
    </xf>
    <xf numFmtId="0" fontId="13" fillId="0" borderId="0"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29" xfId="0" applyFont="1" applyBorder="1" applyAlignment="1">
      <alignment horizontal="center" vertical="center" wrapText="1"/>
    </xf>
    <xf numFmtId="49" fontId="13" fillId="0" borderId="39" xfId="0" applyNumberFormat="1" applyFont="1" applyBorder="1" applyAlignment="1">
      <alignment horizontal="center" vertical="center" wrapText="1"/>
    </xf>
    <xf numFmtId="0" fontId="13" fillId="0" borderId="10" xfId="0" applyFont="1" applyBorder="1" applyAlignment="1">
      <alignment horizontal="center" vertical="center" wrapText="1"/>
    </xf>
    <xf numFmtId="0" fontId="13" fillId="0" borderId="24" xfId="0" applyFont="1" applyBorder="1" applyAlignment="1">
      <alignment horizontal="center" vertical="center" wrapText="1"/>
    </xf>
    <xf numFmtId="0" fontId="17" fillId="0" borderId="11" xfId="0" applyFont="1" applyBorder="1" applyAlignment="1">
      <alignment wrapText="1"/>
    </xf>
    <xf numFmtId="0" fontId="13" fillId="0" borderId="56" xfId="0" applyFont="1" applyBorder="1" applyAlignment="1">
      <alignment horizontal="left" wrapText="1" indent="3"/>
    </xf>
    <xf numFmtId="0" fontId="13" fillId="0" borderId="34" xfId="0" applyFont="1" applyBorder="1" applyAlignment="1">
      <alignment horizontal="left" wrapText="1" indent="3"/>
    </xf>
    <xf numFmtId="0" fontId="13" fillId="0" borderId="40" xfId="0" applyFont="1" applyBorder="1" applyAlignment="1">
      <alignment horizontal="left" wrapText="1" indent="3"/>
    </xf>
    <xf numFmtId="0" fontId="17" fillId="0" borderId="40" xfId="0" applyFont="1" applyBorder="1" applyAlignment="1">
      <alignment wrapText="1"/>
    </xf>
    <xf numFmtId="0" fontId="13" fillId="0" borderId="56" xfId="0" applyFont="1" applyBorder="1" applyAlignment="1">
      <alignment horizontal="right" wrapText="1"/>
    </xf>
    <xf numFmtId="49" fontId="13" fillId="0" borderId="41" xfId="0" applyNumberFormat="1" applyFont="1" applyBorder="1" applyAlignment="1">
      <alignment horizontal="center"/>
    </xf>
    <xf numFmtId="49" fontId="13" fillId="0" borderId="57" xfId="0" applyNumberFormat="1" applyFont="1" applyBorder="1" applyAlignment="1">
      <alignment horizontal="center"/>
    </xf>
    <xf numFmtId="49" fontId="3" fillId="0" borderId="26" xfId="0" applyNumberFormat="1" applyFont="1" applyBorder="1" applyAlignment="1">
      <alignment horizontal="left" shrinkToFit="1"/>
    </xf>
    <xf numFmtId="49" fontId="3" fillId="0" borderId="27" xfId="0" applyNumberFormat="1" applyFont="1" applyBorder="1" applyAlignment="1">
      <alignment horizontal="left" shrinkToFit="1"/>
    </xf>
    <xf numFmtId="49" fontId="3" fillId="0" borderId="27" xfId="0" applyNumberFormat="1" applyFont="1" applyBorder="1" applyAlignment="1">
      <alignment horizontal="right" shrinkToFit="1"/>
    </xf>
    <xf numFmtId="49" fontId="3" fillId="0" borderId="41" xfId="0" applyNumberFormat="1" applyFont="1" applyBorder="1" applyAlignment="1">
      <alignment horizontal="left" shrinkToFit="1"/>
    </xf>
    <xf numFmtId="49" fontId="3" fillId="0" borderId="0" xfId="0" applyNumberFormat="1" applyFont="1" applyBorder="1" applyAlignment="1">
      <alignment horizontal="right" shrinkToFit="1"/>
    </xf>
    <xf numFmtId="49" fontId="3" fillId="0" borderId="35" xfId="0" applyNumberFormat="1" applyFont="1" applyBorder="1" applyAlignment="1">
      <alignment horizontal="left" shrinkToFit="1"/>
    </xf>
    <xf numFmtId="0" fontId="8" fillId="0" borderId="0" xfId="0" applyFont="1" applyBorder="1"/>
    <xf numFmtId="49" fontId="3" fillId="0" borderId="49" xfId="0" applyNumberFormat="1" applyFont="1" applyBorder="1" applyAlignment="1">
      <alignment horizontal="center"/>
    </xf>
    <xf numFmtId="0" fontId="12" fillId="0" borderId="40" xfId="0" applyFont="1" applyBorder="1" applyAlignment="1">
      <alignment horizontal="left" wrapText="1"/>
    </xf>
    <xf numFmtId="1" fontId="16" fillId="0" borderId="30" xfId="0" applyNumberFormat="1" applyFont="1" applyFill="1" applyBorder="1" applyAlignment="1">
      <alignment horizontal="center" shrinkToFit="1"/>
    </xf>
    <xf numFmtId="1" fontId="16" fillId="0" borderId="31" xfId="0" applyNumberFormat="1" applyFont="1" applyFill="1" applyBorder="1" applyAlignment="1">
      <alignment horizontal="center" shrinkToFit="1"/>
    </xf>
    <xf numFmtId="4" fontId="16" fillId="0" borderId="50" xfId="0" applyNumberFormat="1" applyFont="1" applyFill="1" applyBorder="1" applyAlignment="1">
      <alignment horizontal="center" shrinkToFit="1"/>
    </xf>
    <xf numFmtId="4" fontId="16" fillId="0" borderId="29" xfId="0" applyNumberFormat="1" applyFont="1" applyFill="1" applyBorder="1" applyAlignment="1">
      <alignment horizontal="center" shrinkToFit="1"/>
    </xf>
    <xf numFmtId="4" fontId="3" fillId="0" borderId="58" xfId="0" applyNumberFormat="1" applyFont="1" applyBorder="1" applyAlignment="1">
      <alignment horizontal="center" shrinkToFit="1"/>
    </xf>
    <xf numFmtId="4" fontId="3" fillId="0" borderId="59" xfId="0" applyNumberFormat="1" applyFont="1" applyBorder="1" applyAlignment="1">
      <alignment horizontal="center" shrinkToFit="1"/>
    </xf>
    <xf numFmtId="4" fontId="3" fillId="0" borderId="53" xfId="0" applyNumberFormat="1" applyFont="1" applyBorder="1" applyAlignment="1">
      <alignment horizontal="center" shrinkToFit="1"/>
    </xf>
    <xf numFmtId="4" fontId="3" fillId="0" borderId="60" xfId="0" applyNumberFormat="1" applyFont="1" applyBorder="1" applyAlignment="1">
      <alignment horizontal="center" shrinkToFit="1"/>
    </xf>
    <xf numFmtId="4" fontId="3" fillId="0" borderId="29" xfId="0" applyNumberFormat="1" applyFont="1" applyBorder="1" applyAlignment="1">
      <alignment horizontal="center" shrinkToFit="1"/>
    </xf>
    <xf numFmtId="4" fontId="3" fillId="0" borderId="31" xfId="0" applyNumberFormat="1" applyFont="1" applyBorder="1" applyAlignment="1">
      <alignment horizontal="center" shrinkToFit="1"/>
    </xf>
    <xf numFmtId="4" fontId="3" fillId="0" borderId="10" xfId="0" applyNumberFormat="1" applyFont="1" applyBorder="1" applyAlignment="1">
      <alignment horizontal="center" shrinkToFit="1"/>
    </xf>
    <xf numFmtId="4" fontId="3" fillId="0" borderId="28" xfId="0" applyNumberFormat="1" applyFont="1" applyBorder="1" applyAlignment="1">
      <alignment horizontal="center" shrinkToFit="1"/>
    </xf>
    <xf numFmtId="4" fontId="3" fillId="0" borderId="50" xfId="0" applyNumberFormat="1" applyFont="1" applyBorder="1" applyAlignment="1">
      <alignment horizontal="center" shrinkToFit="1"/>
    </xf>
    <xf numFmtId="4" fontId="3" fillId="0" borderId="30" xfId="0" applyNumberFormat="1" applyFont="1" applyBorder="1" applyAlignment="1">
      <alignment horizontal="center" shrinkToFit="1"/>
    </xf>
    <xf numFmtId="4" fontId="3" fillId="0" borderId="47" xfId="0" applyNumberFormat="1" applyFont="1" applyBorder="1" applyAlignment="1">
      <alignment horizontal="center" shrinkToFit="1"/>
    </xf>
    <xf numFmtId="4" fontId="3" fillId="0" borderId="61" xfId="0" applyNumberFormat="1" applyFont="1" applyBorder="1" applyAlignment="1">
      <alignment horizontal="center" shrinkToFit="1"/>
    </xf>
    <xf numFmtId="0" fontId="18" fillId="0" borderId="11" xfId="0" applyFont="1" applyBorder="1" applyAlignment="1">
      <alignment horizontal="left" wrapText="1" indent="2"/>
    </xf>
    <xf numFmtId="0" fontId="18" fillId="0" borderId="56" xfId="0" applyFont="1" applyBorder="1" applyAlignment="1">
      <alignment horizontal="left" wrapText="1" indent="2"/>
    </xf>
    <xf numFmtId="49" fontId="13" fillId="0" borderId="32" xfId="0" applyNumberFormat="1" applyFont="1" applyBorder="1" applyAlignment="1">
      <alignment horizontal="center" shrinkToFit="1"/>
    </xf>
    <xf numFmtId="49" fontId="13" fillId="0" borderId="33" xfId="0" applyNumberFormat="1" applyFont="1" applyBorder="1" applyAlignment="1">
      <alignment horizontal="center" shrinkToFit="1"/>
    </xf>
    <xf numFmtId="49" fontId="13" fillId="0" borderId="38" xfId="0" applyNumberFormat="1" applyFont="1" applyBorder="1" applyAlignment="1">
      <alignment horizontal="center" shrinkToFit="1"/>
    </xf>
    <xf numFmtId="49" fontId="13" fillId="0" borderId="39" xfId="0" applyNumberFormat="1" applyFont="1" applyBorder="1" applyAlignment="1">
      <alignment horizontal="center" shrinkToFit="1"/>
    </xf>
    <xf numFmtId="49" fontId="13" fillId="0" borderId="35" xfId="0" applyNumberFormat="1" applyFont="1" applyBorder="1" applyAlignment="1">
      <alignment horizontal="center" shrinkToFit="1"/>
    </xf>
    <xf numFmtId="49" fontId="13" fillId="0" borderId="36" xfId="0" applyNumberFormat="1" applyFont="1" applyBorder="1" applyAlignment="1">
      <alignment horizontal="center" shrinkToFit="1"/>
    </xf>
    <xf numFmtId="49" fontId="13" fillId="0" borderId="37" xfId="0" applyNumberFormat="1" applyFont="1" applyBorder="1" applyAlignment="1">
      <alignment horizontal="center" shrinkToFit="1"/>
    </xf>
    <xf numFmtId="49" fontId="13" fillId="0" borderId="62" xfId="0" applyNumberFormat="1" applyFont="1" applyBorder="1" applyAlignment="1">
      <alignment horizontal="center" shrinkToFit="1"/>
    </xf>
    <xf numFmtId="49" fontId="13" fillId="0" borderId="27" xfId="0" applyNumberFormat="1" applyFont="1" applyBorder="1" applyAlignment="1">
      <alignment horizontal="center" shrinkToFit="1"/>
    </xf>
    <xf numFmtId="49" fontId="13" fillId="0" borderId="49" xfId="0" applyNumberFormat="1" applyFont="1" applyBorder="1" applyAlignment="1">
      <alignment horizontal="center" shrinkToFit="1"/>
    </xf>
    <xf numFmtId="49" fontId="13" fillId="0" borderId="21" xfId="0" applyNumberFormat="1" applyFont="1" applyBorder="1" applyAlignment="1">
      <alignment horizontal="center" shrinkToFit="1"/>
    </xf>
    <xf numFmtId="49" fontId="13" fillId="0" borderId="17" xfId="0" applyNumberFormat="1" applyFont="1" applyBorder="1" applyAlignment="1">
      <alignment horizontal="center" shrinkToFit="1"/>
    </xf>
    <xf numFmtId="49" fontId="13" fillId="0" borderId="46" xfId="0" applyNumberFormat="1" applyFont="1" applyBorder="1" applyAlignment="1">
      <alignment horizontal="center" shrinkToFit="1"/>
    </xf>
    <xf numFmtId="49" fontId="13" fillId="0" borderId="16" xfId="0" applyNumberFormat="1" applyFont="1" applyBorder="1" applyAlignment="1">
      <alignment horizontal="center" shrinkToFit="1"/>
    </xf>
    <xf numFmtId="49" fontId="13" fillId="0" borderId="24" xfId="0" applyNumberFormat="1" applyFont="1" applyBorder="1" applyAlignment="1">
      <alignment horizontal="center" shrinkToFit="1"/>
    </xf>
    <xf numFmtId="4" fontId="13" fillId="0" borderId="33" xfId="0" applyNumberFormat="1" applyFont="1" applyBorder="1" applyAlignment="1">
      <alignment horizontal="center" shrinkToFit="1"/>
    </xf>
    <xf numFmtId="4" fontId="13" fillId="0" borderId="39" xfId="0" applyNumberFormat="1" applyFont="1" applyBorder="1" applyAlignment="1">
      <alignment horizontal="center" shrinkToFit="1"/>
    </xf>
    <xf numFmtId="4" fontId="13" fillId="0" borderId="36" xfId="0" applyNumberFormat="1" applyFont="1" applyBorder="1" applyAlignment="1">
      <alignment horizontal="center" shrinkToFit="1"/>
    </xf>
    <xf numFmtId="4" fontId="13" fillId="0" borderId="47" xfId="0" applyNumberFormat="1" applyFont="1" applyBorder="1" applyAlignment="1">
      <alignment horizontal="center" shrinkToFit="1"/>
    </xf>
    <xf numFmtId="4" fontId="13" fillId="0" borderId="57" xfId="0" applyNumberFormat="1" applyFont="1" applyBorder="1" applyAlignment="1">
      <alignment horizontal="center" shrinkToFit="1"/>
    </xf>
    <xf numFmtId="4" fontId="13" fillId="0" borderId="21" xfId="0" applyNumberFormat="1" applyFont="1" applyBorder="1" applyAlignment="1">
      <alignment horizontal="center" shrinkToFit="1"/>
    </xf>
    <xf numFmtId="4" fontId="13" fillId="0" borderId="30" xfId="0" applyNumberFormat="1" applyFont="1" applyBorder="1" applyAlignment="1">
      <alignment horizontal="center" shrinkToFit="1"/>
    </xf>
    <xf numFmtId="4" fontId="13" fillId="0" borderId="17" xfId="0" applyNumberFormat="1" applyFont="1" applyBorder="1" applyAlignment="1">
      <alignment horizontal="center" shrinkToFit="1"/>
    </xf>
    <xf numFmtId="4" fontId="13" fillId="0" borderId="61" xfId="0" applyNumberFormat="1" applyFont="1" applyBorder="1" applyAlignment="1">
      <alignment horizontal="center" shrinkToFit="1"/>
    </xf>
    <xf numFmtId="4" fontId="13" fillId="0" borderId="46" xfId="0" applyNumberFormat="1" applyFont="1" applyBorder="1" applyAlignment="1">
      <alignment horizontal="center" shrinkToFit="1"/>
    </xf>
    <xf numFmtId="4" fontId="13" fillId="0" borderId="60" xfId="0" applyNumberFormat="1" applyFont="1" applyBorder="1" applyAlignment="1">
      <alignment horizontal="center" shrinkToFit="1"/>
    </xf>
    <xf numFmtId="4" fontId="13" fillId="0" borderId="16" xfId="0" applyNumberFormat="1" applyFont="1" applyBorder="1" applyAlignment="1">
      <alignment horizontal="center" shrinkToFit="1"/>
    </xf>
    <xf numFmtId="4" fontId="13" fillId="0" borderId="31" xfId="0" applyNumberFormat="1" applyFont="1" applyBorder="1" applyAlignment="1">
      <alignment horizontal="center" shrinkToFit="1"/>
    </xf>
    <xf numFmtId="4" fontId="13" fillId="0" borderId="24" xfId="0" applyNumberFormat="1" applyFont="1" applyBorder="1" applyAlignment="1">
      <alignment horizontal="center" shrinkToFit="1"/>
    </xf>
    <xf numFmtId="4" fontId="13" fillId="0" borderId="28" xfId="0" applyNumberFormat="1" applyFont="1" applyBorder="1" applyAlignment="1">
      <alignment horizontal="center" shrinkToFit="1"/>
    </xf>
    <xf numFmtId="4" fontId="3" fillId="0" borderId="15" xfId="0" applyNumberFormat="1" applyFont="1" applyBorder="1" applyAlignment="1">
      <alignment horizontal="center" shrinkToFit="1"/>
    </xf>
    <xf numFmtId="49" fontId="20" fillId="0" borderId="0" xfId="0" applyNumberFormat="1" applyFont="1"/>
    <xf numFmtId="49" fontId="21" fillId="0" borderId="0" xfId="0" applyNumberFormat="1" applyFont="1"/>
    <xf numFmtId="49" fontId="3" fillId="0" borderId="16" xfId="0" applyNumberFormat="1" applyFont="1" applyBorder="1" applyAlignment="1">
      <alignment horizontal="center" shrinkToFit="1"/>
    </xf>
    <xf numFmtId="49" fontId="3" fillId="0" borderId="21" xfId="0" applyNumberFormat="1" applyFont="1" applyBorder="1" applyAlignment="1">
      <alignment horizontal="center" shrinkToFit="1"/>
    </xf>
    <xf numFmtId="49" fontId="3" fillId="0" borderId="24" xfId="0" applyNumberFormat="1" applyFont="1" applyBorder="1" applyAlignment="1">
      <alignment horizontal="center" shrinkToFit="1"/>
    </xf>
    <xf numFmtId="49" fontId="15" fillId="0" borderId="0" xfId="0" applyNumberFormat="1" applyFont="1" applyAlignment="1">
      <alignment wrapText="1"/>
    </xf>
    <xf numFmtId="49" fontId="3" fillId="0" borderId="0" xfId="0" applyNumberFormat="1" applyFont="1" applyAlignment="1">
      <alignment wrapText="1"/>
    </xf>
    <xf numFmtId="49" fontId="15" fillId="0" borderId="0" xfId="0" applyNumberFormat="1" applyFont="1"/>
    <xf numFmtId="49" fontId="15" fillId="0" borderId="0" xfId="0" applyNumberFormat="1" applyFont="1" applyBorder="1" applyAlignment="1">
      <alignment horizontal="center"/>
    </xf>
    <xf numFmtId="49" fontId="15" fillId="0" borderId="25" xfId="0" applyNumberFormat="1" applyFont="1" applyBorder="1" applyAlignment="1">
      <alignment horizontal="center"/>
    </xf>
    <xf numFmtId="49" fontId="15" fillId="0" borderId="43" xfId="0" applyNumberFormat="1" applyFont="1" applyBorder="1"/>
    <xf numFmtId="49" fontId="15" fillId="0" borderId="29" xfId="0" applyNumberFormat="1" applyFont="1" applyBorder="1" applyAlignment="1">
      <alignment horizontal="center" vertical="center" wrapText="1"/>
    </xf>
    <xf numFmtId="49" fontId="15" fillId="0" borderId="53" xfId="0" applyNumberFormat="1" applyFont="1" applyBorder="1" applyAlignment="1">
      <alignment horizontal="center" vertical="center" wrapText="1"/>
    </xf>
    <xf numFmtId="49" fontId="15" fillId="0" borderId="46" xfId="0" applyNumberFormat="1" applyFont="1" applyBorder="1" applyAlignment="1">
      <alignment horizontal="center" vertical="center" wrapText="1"/>
    </xf>
    <xf numFmtId="49" fontId="15" fillId="0" borderId="10" xfId="0" applyNumberFormat="1" applyFont="1" applyBorder="1" applyAlignment="1">
      <alignment horizontal="center" vertical="center" wrapText="1"/>
    </xf>
    <xf numFmtId="49" fontId="15" fillId="0" borderId="24" xfId="0" applyNumberFormat="1" applyFont="1" applyBorder="1" applyAlignment="1">
      <alignment horizontal="center" vertical="center" wrapText="1"/>
    </xf>
    <xf numFmtId="49" fontId="15" fillId="0" borderId="17" xfId="0" applyNumberFormat="1" applyFont="1" applyBorder="1" applyAlignment="1">
      <alignment horizontal="center" vertical="center" wrapText="1"/>
    </xf>
    <xf numFmtId="49" fontId="41" fillId="0" borderId="20" xfId="0" applyNumberFormat="1" applyFont="1" applyBorder="1" applyAlignment="1">
      <alignment horizontal="center" shrinkToFit="1"/>
    </xf>
    <xf numFmtId="2" fontId="15" fillId="0" borderId="21" xfId="0" applyNumberFormat="1" applyFont="1" applyBorder="1" applyAlignment="1">
      <alignment horizontal="center" shrinkToFit="1"/>
    </xf>
    <xf numFmtId="49" fontId="41" fillId="0" borderId="63" xfId="0" applyNumberFormat="1" applyFont="1" applyBorder="1" applyAlignment="1">
      <alignment horizontal="center" shrinkToFit="1"/>
    </xf>
    <xf numFmtId="2" fontId="15" fillId="0" borderId="17" xfId="0" applyNumberFormat="1" applyFont="1" applyBorder="1" applyAlignment="1">
      <alignment horizontal="center" shrinkToFit="1"/>
    </xf>
    <xf numFmtId="49" fontId="41" fillId="0" borderId="64" xfId="0" applyNumberFormat="1" applyFont="1" applyBorder="1" applyAlignment="1">
      <alignment horizontal="center" shrinkToFit="1"/>
    </xf>
    <xf numFmtId="2" fontId="15" fillId="0" borderId="46" xfId="0" applyNumberFormat="1" applyFont="1" applyBorder="1" applyAlignment="1">
      <alignment horizontal="center" shrinkToFit="1"/>
    </xf>
    <xf numFmtId="49" fontId="41" fillId="0" borderId="22" xfId="0" applyNumberFormat="1" applyFont="1" applyBorder="1" applyAlignment="1">
      <alignment horizontal="center" shrinkToFit="1"/>
    </xf>
    <xf numFmtId="2" fontId="15" fillId="0" borderId="16" xfId="0" applyNumberFormat="1" applyFont="1" applyBorder="1" applyAlignment="1">
      <alignment horizontal="center" shrinkToFit="1"/>
    </xf>
    <xf numFmtId="49" fontId="41" fillId="0" borderId="65" xfId="0" applyNumberFormat="1" applyFont="1" applyBorder="1" applyAlignment="1">
      <alignment horizontal="center" shrinkToFit="1"/>
    </xf>
    <xf numFmtId="49" fontId="41" fillId="0" borderId="23" xfId="0" applyNumberFormat="1" applyFont="1" applyBorder="1" applyAlignment="1">
      <alignment horizontal="center" shrinkToFit="1"/>
    </xf>
    <xf numFmtId="2" fontId="15" fillId="0" borderId="24" xfId="0" applyNumberFormat="1" applyFont="1" applyBorder="1" applyAlignment="1">
      <alignment horizontal="center" shrinkToFit="1"/>
    </xf>
    <xf numFmtId="49" fontId="15" fillId="0" borderId="0" xfId="0" applyNumberFormat="1" applyFont="1" applyBorder="1"/>
    <xf numFmtId="49" fontId="15" fillId="0" borderId="66" xfId="0" applyNumberFormat="1" applyFont="1" applyBorder="1"/>
    <xf numFmtId="49" fontId="18" fillId="0" borderId="0" xfId="0" applyNumberFormat="1" applyFont="1" applyAlignment="1">
      <alignment horizontal="center" wrapText="1"/>
    </xf>
    <xf numFmtId="49" fontId="18" fillId="0" borderId="0" xfId="0" applyNumberFormat="1" applyFont="1" applyBorder="1" applyAlignment="1">
      <alignment horizontal="center" wrapText="1"/>
    </xf>
    <xf numFmtId="49" fontId="15" fillId="0" borderId="0" xfId="0" applyNumberFormat="1" applyFont="1" applyAlignment="1">
      <alignment horizontal="center"/>
    </xf>
    <xf numFmtId="49" fontId="15" fillId="0" borderId="0" xfId="0" applyNumberFormat="1" applyFont="1" applyAlignment="1">
      <alignment horizontal="center" vertical="top"/>
    </xf>
    <xf numFmtId="49" fontId="3" fillId="0" borderId="25" xfId="0" applyNumberFormat="1" applyFont="1" applyBorder="1" applyAlignment="1">
      <alignment horizontal="center" shrinkToFit="1"/>
    </xf>
    <xf numFmtId="49" fontId="7" fillId="0" borderId="52" xfId="0" applyNumberFormat="1" applyFont="1" applyBorder="1" applyAlignment="1">
      <alignment horizontal="center" wrapText="1"/>
    </xf>
    <xf numFmtId="0" fontId="43" fillId="0" borderId="0" xfId="36" applyFont="1"/>
    <xf numFmtId="49" fontId="43" fillId="0" borderId="0" xfId="36" applyNumberFormat="1" applyFont="1"/>
    <xf numFmtId="49" fontId="43" fillId="0" borderId="0" xfId="36" applyNumberFormat="1" applyFont="1" applyAlignment="1">
      <alignment horizontal="right"/>
    </xf>
    <xf numFmtId="49" fontId="43" fillId="0" borderId="0" xfId="36" applyNumberFormat="1" applyFont="1" applyAlignment="1">
      <alignment horizontal="center"/>
    </xf>
    <xf numFmtId="49" fontId="43" fillId="0" borderId="0" xfId="36" applyNumberFormat="1" applyFont="1" applyAlignment="1">
      <alignment horizontal="center" vertical="top"/>
    </xf>
    <xf numFmtId="0" fontId="44" fillId="0" borderId="0" xfId="36" applyFont="1"/>
    <xf numFmtId="0" fontId="8" fillId="0" borderId="19" xfId="0" applyFont="1" applyBorder="1" applyAlignment="1">
      <alignment horizontal="left" wrapText="1" indent="1"/>
    </xf>
    <xf numFmtId="49" fontId="3" fillId="0" borderId="38" xfId="0" applyNumberFormat="1" applyFont="1" applyBorder="1" applyAlignment="1">
      <alignment horizontal="center" wrapText="1"/>
    </xf>
    <xf numFmtId="0" fontId="8" fillId="0" borderId="18" xfId="0" applyFont="1" applyBorder="1" applyAlignment="1">
      <alignment horizontal="center" vertical="center" wrapText="1"/>
    </xf>
    <xf numFmtId="0" fontId="15" fillId="0" borderId="19" xfId="0" applyFont="1" applyBorder="1" applyAlignment="1">
      <alignment horizontal="left" wrapText="1" indent="1"/>
    </xf>
    <xf numFmtId="0" fontId="15" fillId="0" borderId="40" xfId="0" applyFont="1" applyBorder="1" applyAlignment="1">
      <alignment horizontal="left" wrapText="1" indent="1"/>
    </xf>
    <xf numFmtId="49" fontId="8" fillId="0" borderId="0" xfId="0" applyNumberFormat="1" applyFont="1" applyBorder="1" applyAlignment="1">
      <alignment horizontal="center"/>
    </xf>
    <xf numFmtId="0" fontId="8" fillId="0" borderId="0" xfId="0" applyFont="1" applyBorder="1" applyAlignment="1">
      <alignment horizontal="center"/>
    </xf>
    <xf numFmtId="0" fontId="8" fillId="0" borderId="19" xfId="0" applyFont="1" applyBorder="1" applyAlignment="1">
      <alignment horizontal="left" wrapText="1" indent="3"/>
    </xf>
    <xf numFmtId="0" fontId="8" fillId="0" borderId="40" xfId="0" applyFont="1" applyBorder="1" applyAlignment="1">
      <alignment horizontal="left" wrapText="1" indent="3"/>
    </xf>
    <xf numFmtId="0" fontId="8" fillId="0" borderId="43" xfId="0" applyFont="1" applyBorder="1" applyAlignment="1">
      <alignment horizontal="left" wrapText="1" indent="3"/>
    </xf>
    <xf numFmtId="0" fontId="8" fillId="0" borderId="0" xfId="0" applyFont="1" applyBorder="1" applyAlignment="1">
      <alignment horizontal="left" wrapText="1" indent="3"/>
    </xf>
    <xf numFmtId="49" fontId="3" fillId="0" borderId="67" xfId="0" applyNumberFormat="1" applyFont="1" applyBorder="1" applyAlignment="1">
      <alignment horizontal="center"/>
    </xf>
    <xf numFmtId="49" fontId="8" fillId="0" borderId="47" xfId="0" applyNumberFormat="1" applyFont="1" applyBorder="1" applyAlignment="1">
      <alignment horizontal="center" vertical="center" wrapText="1"/>
    </xf>
    <xf numFmtId="49" fontId="3" fillId="0" borderId="66" xfId="0" applyNumberFormat="1" applyFont="1" applyBorder="1" applyAlignment="1">
      <alignment horizontal="center" wrapText="1"/>
    </xf>
    <xf numFmtId="49" fontId="3" fillId="0" borderId="68" xfId="0" applyNumberFormat="1" applyFont="1" applyBorder="1" applyAlignment="1">
      <alignment horizontal="center" wrapText="1"/>
    </xf>
    <xf numFmtId="49" fontId="14" fillId="0" borderId="68" xfId="0" applyNumberFormat="1" applyFont="1" applyBorder="1" applyAlignment="1">
      <alignment horizontal="left" wrapText="1" indent="3"/>
    </xf>
    <xf numFmtId="49" fontId="49" fillId="0" borderId="52" xfId="0" applyNumberFormat="1" applyFont="1" applyBorder="1" applyAlignment="1">
      <alignment horizontal="center" vertical="center" wrapText="1"/>
    </xf>
    <xf numFmtId="49" fontId="3" fillId="0" borderId="69" xfId="0" applyNumberFormat="1" applyFont="1" applyBorder="1" applyAlignment="1">
      <alignment horizontal="center" shrinkToFit="1"/>
    </xf>
    <xf numFmtId="49" fontId="3" fillId="0" borderId="70" xfId="0" applyNumberFormat="1" applyFont="1" applyBorder="1" applyAlignment="1">
      <alignment horizontal="center" shrinkToFit="1"/>
    </xf>
    <xf numFmtId="49" fontId="49" fillId="0" borderId="71" xfId="0" applyNumberFormat="1" applyFont="1" applyBorder="1" applyAlignment="1">
      <alignment horizontal="center" vertical="center" wrapText="1"/>
    </xf>
    <xf numFmtId="4" fontId="3" fillId="0" borderId="17" xfId="0" applyNumberFormat="1" applyFont="1" applyBorder="1" applyAlignment="1">
      <alignment horizontal="center" shrinkToFit="1"/>
    </xf>
    <xf numFmtId="4" fontId="3" fillId="0" borderId="46" xfId="0" applyNumberFormat="1" applyFont="1" applyBorder="1" applyAlignment="1">
      <alignment horizontal="center" shrinkToFit="1"/>
    </xf>
    <xf numFmtId="4" fontId="3" fillId="0" borderId="16" xfId="0" applyNumberFormat="1" applyFont="1" applyBorder="1" applyAlignment="1">
      <alignment horizontal="center" shrinkToFit="1"/>
    </xf>
    <xf numFmtId="4" fontId="3" fillId="0" borderId="21" xfId="0" applyNumberFormat="1" applyFont="1" applyBorder="1" applyAlignment="1">
      <alignment horizontal="center" shrinkToFit="1"/>
    </xf>
    <xf numFmtId="4" fontId="3" fillId="0" borderId="24" xfId="0" applyNumberFormat="1" applyFont="1" applyBorder="1" applyAlignment="1">
      <alignment horizontal="center" shrinkToFit="1"/>
    </xf>
    <xf numFmtId="4" fontId="3" fillId="0" borderId="23" xfId="0" applyNumberFormat="1" applyFont="1" applyBorder="1" applyAlignment="1">
      <alignment horizontal="center" shrinkToFit="1"/>
    </xf>
    <xf numFmtId="0" fontId="12" fillId="0" borderId="43" xfId="0" applyFont="1" applyBorder="1" applyAlignment="1">
      <alignment horizontal="left" wrapText="1"/>
    </xf>
    <xf numFmtId="49" fontId="3" fillId="0" borderId="58" xfId="0" applyNumberFormat="1" applyFont="1" applyBorder="1" applyAlignment="1">
      <alignment horizontal="center"/>
    </xf>
    <xf numFmtId="4" fontId="3" fillId="0" borderId="72" xfId="0" applyNumberFormat="1" applyFont="1" applyBorder="1" applyAlignment="1">
      <alignment horizontal="center" shrinkToFit="1"/>
    </xf>
    <xf numFmtId="4" fontId="3" fillId="0" borderId="73" xfId="0" applyNumberFormat="1" applyFont="1" applyBorder="1" applyAlignment="1">
      <alignment horizontal="center" shrinkToFit="1"/>
    </xf>
    <xf numFmtId="49" fontId="7" fillId="0" borderId="24" xfId="0" applyNumberFormat="1" applyFont="1" applyBorder="1" applyAlignment="1">
      <alignment horizontal="center" vertical="center" wrapText="1"/>
    </xf>
    <xf numFmtId="49" fontId="13" fillId="0" borderId="0" xfId="0" applyNumberFormat="1" applyFont="1" applyAlignment="1">
      <alignment vertical="center" wrapText="1"/>
    </xf>
    <xf numFmtId="49" fontId="51" fillId="0" borderId="0" xfId="0" applyNumberFormat="1" applyFont="1" applyBorder="1" applyAlignment="1">
      <alignment vertical="center" wrapText="1"/>
    </xf>
    <xf numFmtId="49" fontId="13" fillId="0" borderId="0" xfId="0" applyNumberFormat="1" applyFont="1" applyAlignment="1">
      <alignment vertical="center"/>
    </xf>
    <xf numFmtId="0" fontId="13" fillId="0" borderId="0" xfId="0" applyFont="1" applyAlignment="1">
      <alignment horizontal="center" vertical="center"/>
    </xf>
    <xf numFmtId="49" fontId="51" fillId="0" borderId="29" xfId="0" applyNumberFormat="1" applyFont="1" applyBorder="1" applyAlignment="1">
      <alignment horizontal="center" vertical="center" wrapText="1"/>
    </xf>
    <xf numFmtId="49" fontId="51" fillId="0" borderId="47" xfId="0" applyNumberFormat="1" applyFont="1" applyBorder="1" applyAlignment="1">
      <alignment horizontal="center" vertical="center" wrapText="1"/>
    </xf>
    <xf numFmtId="2" fontId="51" fillId="0" borderId="0" xfId="0" applyNumberFormat="1" applyFont="1" applyBorder="1" applyAlignment="1">
      <alignment horizontal="center" vertical="center" shrinkToFit="1"/>
    </xf>
    <xf numFmtId="2" fontId="51" fillId="0" borderId="47" xfId="0" applyNumberFormat="1" applyFont="1" applyBorder="1" applyAlignment="1">
      <alignment horizontal="center" vertical="center" shrinkToFit="1"/>
    </xf>
    <xf numFmtId="2" fontId="51" fillId="0" borderId="55" xfId="0" applyNumberFormat="1" applyFont="1" applyBorder="1" applyAlignment="1">
      <alignment horizontal="center" vertical="center" shrinkToFit="1"/>
    </xf>
    <xf numFmtId="2" fontId="51" fillId="0" borderId="18" xfId="0" applyNumberFormat="1" applyFont="1" applyBorder="1" applyAlignment="1">
      <alignment horizontal="center" vertical="center" shrinkToFit="1"/>
    </xf>
    <xf numFmtId="2" fontId="51" fillId="0" borderId="29" xfId="0" applyNumberFormat="1" applyFont="1" applyBorder="1" applyAlignment="1">
      <alignment horizontal="center" vertical="center" shrinkToFit="1"/>
    </xf>
    <xf numFmtId="2" fontId="51" fillId="0" borderId="19" xfId="0" applyNumberFormat="1" applyFont="1" applyBorder="1" applyAlignment="1">
      <alignment horizontal="center" vertical="center" shrinkToFit="1"/>
    </xf>
    <xf numFmtId="2" fontId="51" fillId="0" borderId="43" xfId="0" applyNumberFormat="1" applyFont="1" applyBorder="1" applyAlignment="1">
      <alignment horizontal="center" vertical="center" shrinkToFit="1"/>
    </xf>
    <xf numFmtId="2" fontId="51" fillId="0" borderId="53" xfId="0" applyNumberFormat="1" applyFont="1" applyBorder="1" applyAlignment="1">
      <alignment horizontal="center" vertical="center" shrinkToFit="1"/>
    </xf>
    <xf numFmtId="49" fontId="13" fillId="0" borderId="0" xfId="0" applyNumberFormat="1" applyFont="1" applyAlignment="1">
      <alignment horizontal="right"/>
    </xf>
    <xf numFmtId="49" fontId="13" fillId="0" borderId="0" xfId="0" applyNumberFormat="1" applyFont="1" applyAlignment="1"/>
    <xf numFmtId="49" fontId="13" fillId="0" borderId="0" xfId="0" applyNumberFormat="1" applyFont="1" applyAlignment="1">
      <alignment horizontal="center"/>
    </xf>
    <xf numFmtId="0" fontId="16" fillId="0" borderId="0" xfId="0" applyFont="1" applyAlignment="1">
      <alignment horizontal="center" vertical="top"/>
    </xf>
    <xf numFmtId="0" fontId="51" fillId="0" borderId="19" xfId="0" applyFont="1" applyBorder="1" applyAlignment="1">
      <alignment vertical="center" wrapText="1"/>
    </xf>
    <xf numFmtId="0" fontId="13" fillId="0" borderId="0" xfId="0" applyFont="1" applyAlignment="1">
      <alignment vertical="center"/>
    </xf>
    <xf numFmtId="0" fontId="51" fillId="0" borderId="43" xfId="0" applyFont="1" applyBorder="1" applyAlignment="1">
      <alignment vertical="center" wrapText="1"/>
    </xf>
    <xf numFmtId="0" fontId="51" fillId="0" borderId="18" xfId="0" applyFont="1" applyBorder="1" applyAlignment="1">
      <alignment vertical="center" wrapText="1"/>
    </xf>
    <xf numFmtId="0" fontId="51" fillId="0" borderId="0" xfId="0" applyFont="1" applyBorder="1" applyAlignment="1">
      <alignment vertical="center" wrapText="1"/>
    </xf>
    <xf numFmtId="0" fontId="13" fillId="0" borderId="18" xfId="0" applyFont="1" applyBorder="1" applyAlignment="1">
      <alignment vertical="center"/>
    </xf>
    <xf numFmtId="49" fontId="3" fillId="0" borderId="0" xfId="0" applyNumberFormat="1" applyFont="1" applyFill="1" applyAlignment="1">
      <alignment horizontal="center" vertical="center"/>
    </xf>
    <xf numFmtId="2" fontId="51" fillId="0" borderId="66" xfId="0" applyNumberFormat="1" applyFont="1" applyBorder="1" applyAlignment="1">
      <alignment horizontal="center" vertical="center" shrinkToFit="1"/>
    </xf>
    <xf numFmtId="49" fontId="3" fillId="0" borderId="0" xfId="0" applyNumberFormat="1" applyFont="1" applyFill="1" applyAlignment="1">
      <alignment vertical="center"/>
    </xf>
    <xf numFmtId="49" fontId="3" fillId="0" borderId="0" xfId="0" applyNumberFormat="1" applyFont="1" applyFill="1" applyBorder="1" applyAlignment="1">
      <alignment horizontal="left" vertical="center"/>
    </xf>
    <xf numFmtId="49" fontId="3" fillId="0" borderId="18" xfId="0" applyNumberFormat="1" applyFont="1" applyFill="1" applyBorder="1" applyAlignment="1">
      <alignment horizontal="left" vertical="center"/>
    </xf>
    <xf numFmtId="49" fontId="3" fillId="0" borderId="0" xfId="0" applyNumberFormat="1" applyFont="1" applyFill="1" applyAlignment="1">
      <alignment horizontal="left" vertical="center"/>
    </xf>
    <xf numFmtId="49" fontId="51" fillId="0" borderId="29" xfId="0" applyNumberFormat="1" applyFont="1" applyBorder="1" applyAlignment="1">
      <alignment horizontal="center" vertical="center" shrinkToFit="1"/>
    </xf>
    <xf numFmtId="49" fontId="51" fillId="0" borderId="10" xfId="0" applyNumberFormat="1" applyFont="1" applyBorder="1" applyAlignment="1">
      <alignment horizontal="center" vertical="center" shrinkToFit="1"/>
    </xf>
    <xf numFmtId="49" fontId="3" fillId="0" borderId="47" xfId="0" applyNumberFormat="1" applyFont="1" applyFill="1" applyBorder="1" applyAlignment="1">
      <alignment horizontal="center" vertical="center"/>
    </xf>
    <xf numFmtId="0" fontId="13" fillId="0" borderId="0" xfId="0" applyFont="1" applyAlignment="1">
      <alignment vertical="top"/>
    </xf>
    <xf numFmtId="49" fontId="51" fillId="0" borderId="32" xfId="0" applyNumberFormat="1" applyFont="1" applyBorder="1" applyAlignment="1">
      <alignment vertical="center" wrapText="1"/>
    </xf>
    <xf numFmtId="2" fontId="51" fillId="0" borderId="58" xfId="0" applyNumberFormat="1" applyFont="1" applyBorder="1" applyAlignment="1">
      <alignment horizontal="center" vertical="center" shrinkToFit="1"/>
    </xf>
    <xf numFmtId="2" fontId="51" fillId="0" borderId="59" xfId="0" applyNumberFormat="1" applyFont="1" applyBorder="1" applyAlignment="1">
      <alignment horizontal="center" vertical="center" shrinkToFit="1"/>
    </xf>
    <xf numFmtId="49" fontId="51" fillId="0" borderId="37" xfId="0" applyNumberFormat="1" applyFont="1" applyBorder="1" applyAlignment="1">
      <alignment horizontal="center" vertical="center" wrapText="1"/>
    </xf>
    <xf numFmtId="2" fontId="51" fillId="0" borderId="74" xfId="0" applyNumberFormat="1" applyFont="1" applyBorder="1" applyAlignment="1">
      <alignment horizontal="center" vertical="center" shrinkToFit="1"/>
    </xf>
    <xf numFmtId="49" fontId="51" fillId="0" borderId="27" xfId="0" applyNumberFormat="1" applyFont="1" applyBorder="1" applyAlignment="1">
      <alignment horizontal="center" vertical="center" wrapText="1"/>
    </xf>
    <xf numFmtId="2" fontId="51" fillId="0" borderId="31" xfId="0" applyNumberFormat="1" applyFont="1" applyBorder="1" applyAlignment="1">
      <alignment horizontal="center" vertical="center" shrinkToFit="1"/>
    </xf>
    <xf numFmtId="49" fontId="51" fillId="0" borderId="37" xfId="0" applyNumberFormat="1" applyFont="1" applyBorder="1" applyAlignment="1">
      <alignment vertical="center" wrapText="1"/>
    </xf>
    <xf numFmtId="0" fontId="51" fillId="0" borderId="32" xfId="0" applyFont="1" applyBorder="1" applyAlignment="1">
      <alignment vertical="center" wrapText="1"/>
    </xf>
    <xf numFmtId="0" fontId="51" fillId="0" borderId="35" xfId="0" applyFont="1" applyBorder="1" applyAlignment="1">
      <alignment horizontal="center" vertical="center" wrapText="1"/>
    </xf>
    <xf numFmtId="2" fontId="51" fillId="0" borderId="60" xfId="0" applyNumberFormat="1" applyFont="1" applyBorder="1" applyAlignment="1">
      <alignment horizontal="center" vertical="center" shrinkToFit="1"/>
    </xf>
    <xf numFmtId="0" fontId="51" fillId="0" borderId="38" xfId="0" applyFont="1" applyBorder="1" applyAlignment="1">
      <alignment vertical="center" wrapText="1"/>
    </xf>
    <xf numFmtId="2" fontId="51" fillId="0" borderId="61" xfId="0" applyNumberFormat="1" applyFont="1" applyBorder="1" applyAlignment="1">
      <alignment horizontal="center" vertical="center" shrinkToFit="1"/>
    </xf>
    <xf numFmtId="0" fontId="51" fillId="0" borderId="27" xfId="0" applyFont="1" applyBorder="1" applyAlignment="1">
      <alignment horizontal="center" vertical="center" wrapText="1"/>
    </xf>
    <xf numFmtId="0" fontId="51" fillId="0" borderId="37" xfId="0" applyFont="1" applyBorder="1" applyAlignment="1">
      <alignment vertical="center" wrapText="1"/>
    </xf>
    <xf numFmtId="0" fontId="51" fillId="0" borderId="37" xfId="0" applyFont="1" applyBorder="1" applyAlignment="1">
      <alignment horizontal="center" vertical="center" wrapText="1"/>
    </xf>
    <xf numFmtId="0" fontId="51" fillId="0" borderId="38" xfId="0" applyFont="1" applyBorder="1" applyAlignment="1">
      <alignment horizontal="center" vertical="center" wrapText="1"/>
    </xf>
    <xf numFmtId="2" fontId="51" fillId="0" borderId="10" xfId="0" applyNumberFormat="1" applyFont="1" applyBorder="1" applyAlignment="1">
      <alignment horizontal="center" vertical="center" shrinkToFit="1"/>
    </xf>
    <xf numFmtId="2" fontId="51" fillId="0" borderId="50" xfId="0" applyNumberFormat="1" applyFont="1" applyBorder="1" applyAlignment="1">
      <alignment horizontal="center" vertical="center" shrinkToFit="1"/>
    </xf>
    <xf numFmtId="0" fontId="13" fillId="0" borderId="0" xfId="0" applyFont="1" applyBorder="1"/>
    <xf numFmtId="49" fontId="13" fillId="0" borderId="0" xfId="0" applyNumberFormat="1" applyFont="1" applyBorder="1" applyAlignment="1">
      <alignment vertical="center"/>
    </xf>
    <xf numFmtId="0" fontId="13" fillId="0" borderId="0" xfId="0" applyFont="1" applyBorder="1" applyAlignment="1">
      <alignment horizontal="center" vertical="center"/>
    </xf>
    <xf numFmtId="49" fontId="13" fillId="0" borderId="0" xfId="0" applyNumberFormat="1" applyFont="1" applyBorder="1"/>
    <xf numFmtId="49" fontId="13" fillId="0" borderId="0" xfId="0" applyNumberFormat="1" applyFont="1" applyBorder="1" applyAlignment="1">
      <alignment wrapText="1"/>
    </xf>
    <xf numFmtId="0" fontId="51" fillId="0" borderId="47" xfId="0" applyFont="1" applyBorder="1" applyAlignment="1">
      <alignment horizontal="center" vertical="center" wrapText="1"/>
    </xf>
    <xf numFmtId="49" fontId="51" fillId="0" borderId="26" xfId="0" applyNumberFormat="1" applyFont="1" applyBorder="1" applyAlignment="1">
      <alignment horizontal="center" vertical="center" wrapText="1"/>
    </xf>
    <xf numFmtId="49" fontId="51" fillId="0" borderId="63" xfId="0" applyNumberFormat="1" applyFont="1" applyBorder="1" applyAlignment="1">
      <alignment horizontal="center" vertical="center" wrapText="1"/>
    </xf>
    <xf numFmtId="49" fontId="51" fillId="0" borderId="64" xfId="0" applyNumberFormat="1" applyFont="1" applyBorder="1" applyAlignment="1">
      <alignment horizontal="center" vertical="center" wrapText="1"/>
    </xf>
    <xf numFmtId="49" fontId="51" fillId="0" borderId="35" xfId="0" applyNumberFormat="1" applyFont="1" applyBorder="1" applyAlignment="1">
      <alignment horizontal="center" vertical="center" wrapText="1"/>
    </xf>
    <xf numFmtId="49" fontId="51" fillId="0" borderId="38" xfId="0" applyNumberFormat="1" applyFont="1" applyBorder="1" applyAlignment="1">
      <alignment horizontal="center" vertical="center" wrapText="1"/>
    </xf>
    <xf numFmtId="49" fontId="51" fillId="0" borderId="65" xfId="0" applyNumberFormat="1" applyFont="1" applyBorder="1" applyAlignment="1">
      <alignment horizontal="center" vertical="center" wrapText="1"/>
    </xf>
    <xf numFmtId="49" fontId="51" fillId="0" borderId="41" xfId="0" applyNumberFormat="1" applyFont="1" applyBorder="1" applyAlignment="1">
      <alignment horizontal="center" vertical="center" wrapText="1"/>
    </xf>
    <xf numFmtId="2" fontId="51" fillId="0" borderId="50" xfId="0" applyNumberFormat="1" applyFont="1" applyBorder="1" applyAlignment="1">
      <alignment horizontal="center" shrinkToFit="1"/>
    </xf>
    <xf numFmtId="2" fontId="51" fillId="0" borderId="30" xfId="0" applyNumberFormat="1" applyFont="1" applyBorder="1" applyAlignment="1">
      <alignment horizontal="center" shrinkToFit="1"/>
    </xf>
    <xf numFmtId="2" fontId="51" fillId="0" borderId="47" xfId="0" applyNumberFormat="1" applyFont="1" applyBorder="1" applyAlignment="1">
      <alignment horizontal="center" shrinkToFit="1"/>
    </xf>
    <xf numFmtId="2" fontId="51" fillId="0" borderId="19" xfId="0" applyNumberFormat="1" applyFont="1" applyBorder="1" applyAlignment="1">
      <alignment horizontal="center" shrinkToFit="1"/>
    </xf>
    <xf numFmtId="2" fontId="51" fillId="0" borderId="61" xfId="0" applyNumberFormat="1" applyFont="1" applyBorder="1" applyAlignment="1">
      <alignment horizontal="center" shrinkToFit="1"/>
    </xf>
    <xf numFmtId="2" fontId="51" fillId="0" borderId="53" xfId="0" applyNumberFormat="1" applyFont="1" applyBorder="1" applyAlignment="1">
      <alignment horizontal="center" shrinkToFit="1"/>
    </xf>
    <xf numFmtId="2" fontId="51" fillId="0" borderId="43" xfId="0" applyNumberFormat="1" applyFont="1" applyBorder="1" applyAlignment="1">
      <alignment horizontal="center" shrinkToFit="1"/>
    </xf>
    <xf numFmtId="2" fontId="51" fillId="0" borderId="60" xfId="0" applyNumberFormat="1" applyFont="1" applyBorder="1" applyAlignment="1">
      <alignment horizontal="center" shrinkToFit="1"/>
    </xf>
    <xf numFmtId="2" fontId="51" fillId="0" borderId="29" xfId="0" applyNumberFormat="1" applyFont="1" applyBorder="1" applyAlignment="1">
      <alignment horizontal="center" shrinkToFit="1"/>
    </xf>
    <xf numFmtId="2" fontId="51" fillId="0" borderId="31" xfId="0" applyNumberFormat="1" applyFont="1" applyBorder="1" applyAlignment="1">
      <alignment horizontal="center" shrinkToFit="1"/>
    </xf>
    <xf numFmtId="2" fontId="51" fillId="0" borderId="0" xfId="0" applyNumberFormat="1" applyFont="1" applyBorder="1" applyAlignment="1">
      <alignment horizontal="center" shrinkToFit="1"/>
    </xf>
    <xf numFmtId="2" fontId="51" fillId="0" borderId="10" xfId="0" applyNumberFormat="1" applyFont="1" applyBorder="1" applyAlignment="1">
      <alignment horizontal="center" shrinkToFit="1"/>
    </xf>
    <xf numFmtId="2" fontId="51" fillId="0" borderId="28" xfId="0" applyNumberFormat="1" applyFont="1" applyBorder="1" applyAlignment="1">
      <alignment horizontal="center" shrinkToFit="1"/>
    </xf>
    <xf numFmtId="2" fontId="51" fillId="0" borderId="30" xfId="0" applyNumberFormat="1" applyFont="1" applyBorder="1" applyAlignment="1">
      <alignment horizontal="center" vertical="center" shrinkToFit="1"/>
    </xf>
    <xf numFmtId="2" fontId="51" fillId="0" borderId="46" xfId="0" applyNumberFormat="1" applyFont="1" applyBorder="1" applyAlignment="1">
      <alignment horizontal="center" vertical="center" shrinkToFit="1"/>
    </xf>
    <xf numFmtId="2" fontId="51" fillId="0" borderId="28" xfId="0" applyNumberFormat="1" applyFont="1" applyBorder="1" applyAlignment="1">
      <alignment horizontal="center" vertical="center" shrinkToFit="1"/>
    </xf>
    <xf numFmtId="0" fontId="13" fillId="0" borderId="0" xfId="0" applyFont="1" applyBorder="1" applyAlignment="1">
      <alignment horizontal="right" vertical="top"/>
    </xf>
    <xf numFmtId="49" fontId="16" fillId="0" borderId="0" xfId="0" applyNumberFormat="1" applyFont="1" applyBorder="1"/>
    <xf numFmtId="49" fontId="16" fillId="0" borderId="0" xfId="0" applyNumberFormat="1" applyFont="1" applyBorder="1" applyAlignment="1">
      <alignment wrapText="1"/>
    </xf>
    <xf numFmtId="0" fontId="16" fillId="0" borderId="0" xfId="0" applyFont="1" applyBorder="1"/>
    <xf numFmtId="49" fontId="16" fillId="0" borderId="0" xfId="0" applyNumberFormat="1" applyFont="1" applyBorder="1" applyAlignment="1">
      <alignment vertical="center"/>
    </xf>
    <xf numFmtId="0" fontId="16" fillId="0" borderId="0" xfId="0" applyFont="1" applyBorder="1" applyAlignment="1">
      <alignment horizontal="center" vertical="center"/>
    </xf>
    <xf numFmtId="4" fontId="3" fillId="0" borderId="16" xfId="0" applyNumberFormat="1" applyFont="1" applyBorder="1" applyAlignment="1">
      <alignment horizontal="center"/>
    </xf>
    <xf numFmtId="4" fontId="3" fillId="0" borderId="49" xfId="0" applyNumberFormat="1" applyFont="1" applyBorder="1" applyAlignment="1">
      <alignment horizontal="center"/>
    </xf>
    <xf numFmtId="4" fontId="3" fillId="0" borderId="67" xfId="0" applyNumberFormat="1" applyFont="1" applyBorder="1" applyAlignment="1">
      <alignment horizontal="center" shrinkToFit="1"/>
    </xf>
    <xf numFmtId="4" fontId="3" fillId="0" borderId="49" xfId="0" applyNumberFormat="1" applyFont="1" applyBorder="1" applyAlignment="1">
      <alignment horizontal="center" shrinkToFit="1"/>
    </xf>
    <xf numFmtId="49" fontId="3" fillId="0" borderId="22" xfId="0" applyNumberFormat="1" applyFont="1" applyBorder="1" applyAlignment="1">
      <alignment horizontal="center" shrinkToFit="1"/>
    </xf>
    <xf numFmtId="49" fontId="3" fillId="0" borderId="20" xfId="0" applyNumberFormat="1" applyFont="1" applyBorder="1" applyAlignment="1">
      <alignment horizontal="center" shrinkToFit="1"/>
    </xf>
    <xf numFmtId="49" fontId="3" fillId="0" borderId="55" xfId="0" applyNumberFormat="1" applyFont="1" applyBorder="1" applyAlignment="1">
      <alignment horizontal="center"/>
    </xf>
    <xf numFmtId="4" fontId="3" fillId="0" borderId="55" xfId="0" applyNumberFormat="1" applyFont="1" applyBorder="1" applyAlignment="1">
      <alignment horizontal="center" shrinkToFit="1"/>
    </xf>
    <xf numFmtId="4" fontId="3" fillId="0" borderId="74" xfId="0" applyNumberFormat="1" applyFont="1" applyBorder="1" applyAlignment="1">
      <alignment horizontal="center" shrinkToFit="1"/>
    </xf>
    <xf numFmtId="0" fontId="8" fillId="0" borderId="18" xfId="0" applyFont="1" applyBorder="1" applyAlignment="1">
      <alignment horizontal="left" indent="1"/>
    </xf>
    <xf numFmtId="0" fontId="11" fillId="0" borderId="0" xfId="0" applyFont="1" applyBorder="1" applyAlignment="1">
      <alignment horizontal="center" wrapText="1"/>
    </xf>
    <xf numFmtId="49" fontId="7" fillId="0" borderId="17" xfId="0" applyNumberFormat="1" applyFont="1" applyBorder="1" applyAlignment="1">
      <alignment horizontal="center" vertical="center" wrapText="1"/>
    </xf>
    <xf numFmtId="0" fontId="12" fillId="0" borderId="19" xfId="0" applyFont="1" applyBorder="1" applyAlignment="1">
      <alignment horizontal="left"/>
    </xf>
    <xf numFmtId="0" fontId="8" fillId="0" borderId="19" xfId="0" applyFont="1" applyBorder="1" applyAlignment="1">
      <alignment horizontal="left" indent="1"/>
    </xf>
    <xf numFmtId="4" fontId="3" fillId="0" borderId="75" xfId="0" applyNumberFormat="1" applyFont="1" applyBorder="1" applyAlignment="1">
      <alignment horizontal="center" shrinkToFit="1"/>
    </xf>
    <xf numFmtId="0" fontId="15" fillId="0" borderId="34" xfId="0" applyFont="1" applyBorder="1" applyAlignment="1">
      <alignment horizontal="left" wrapText="1"/>
    </xf>
    <xf numFmtId="0" fontId="15" fillId="0" borderId="40" xfId="0" applyFont="1" applyBorder="1" applyAlignment="1">
      <alignment horizontal="left" wrapText="1"/>
    </xf>
    <xf numFmtId="0" fontId="15" fillId="0" borderId="18" xfId="0" applyFont="1" applyBorder="1" applyAlignment="1">
      <alignment horizontal="left" wrapText="1"/>
    </xf>
    <xf numFmtId="0" fontId="15" fillId="0" borderId="40" xfId="0" applyFont="1" applyBorder="1" applyAlignment="1">
      <alignment horizontal="left" wrapText="1" indent="2"/>
    </xf>
    <xf numFmtId="0" fontId="15" fillId="0" borderId="34" xfId="0" applyFont="1" applyBorder="1" applyAlignment="1">
      <alignment horizontal="left" wrapText="1" indent="2"/>
    </xf>
    <xf numFmtId="0" fontId="15" fillId="0" borderId="56" xfId="0" applyFont="1" applyBorder="1" applyAlignment="1">
      <alignment horizontal="left" wrapText="1" indent="2"/>
    </xf>
    <xf numFmtId="4" fontId="3" fillId="0" borderId="40" xfId="0" applyNumberFormat="1" applyFont="1" applyBorder="1" applyAlignment="1">
      <alignment horizontal="center" shrinkToFit="1"/>
    </xf>
    <xf numFmtId="0" fontId="18" fillId="0" borderId="0" xfId="0" applyFont="1" applyBorder="1" applyAlignment="1">
      <alignment wrapText="1"/>
    </xf>
    <xf numFmtId="0" fontId="8" fillId="0" borderId="19" xfId="0" applyFont="1" applyBorder="1" applyAlignment="1">
      <alignment horizontal="left" wrapText="1" indent="2"/>
    </xf>
    <xf numFmtId="0" fontId="8" fillId="0" borderId="43" xfId="0" applyFont="1" applyBorder="1" applyAlignment="1">
      <alignment horizontal="left" wrapText="1" indent="2"/>
    </xf>
    <xf numFmtId="0" fontId="8" fillId="0" borderId="0" xfId="0" applyFont="1" applyBorder="1" applyAlignment="1">
      <alignment horizontal="left" wrapText="1" indent="2"/>
    </xf>
    <xf numFmtId="0" fontId="8" fillId="0" borderId="40" xfId="0" applyFont="1" applyBorder="1" applyAlignment="1">
      <alignment horizontal="left" wrapText="1" indent="2"/>
    </xf>
    <xf numFmtId="0" fontId="18" fillId="0" borderId="40" xfId="0" applyFont="1" applyBorder="1" applyAlignment="1">
      <alignment wrapText="1"/>
    </xf>
    <xf numFmtId="0" fontId="8" fillId="0" borderId="34" xfId="0" applyFont="1" applyBorder="1" applyAlignment="1">
      <alignment horizontal="left" wrapText="1" indent="2"/>
    </xf>
    <xf numFmtId="0" fontId="8" fillId="0" borderId="19" xfId="0" applyFont="1" applyBorder="1" applyAlignment="1">
      <alignment horizontal="left" wrapText="1" indent="4"/>
    </xf>
    <xf numFmtId="0" fontId="8" fillId="0" borderId="0" xfId="0" applyFont="1" applyBorder="1" applyAlignment="1">
      <alignment horizontal="left" wrapText="1" indent="4"/>
    </xf>
    <xf numFmtId="0" fontId="8" fillId="0" borderId="18" xfId="0" applyFont="1" applyBorder="1" applyAlignment="1">
      <alignment horizontal="left" wrapText="1" indent="3"/>
    </xf>
    <xf numFmtId="49" fontId="3" fillId="0" borderId="63" xfId="0" applyNumberFormat="1" applyFont="1" applyBorder="1" applyAlignment="1">
      <alignment horizontal="center" shrinkToFit="1"/>
    </xf>
    <xf numFmtId="2" fontId="3" fillId="0" borderId="17" xfId="0" applyNumberFormat="1" applyFont="1" applyBorder="1" applyAlignment="1">
      <alignment horizontal="center"/>
    </xf>
    <xf numFmtId="2" fontId="3" fillId="0" borderId="61" xfId="0" applyNumberFormat="1" applyFont="1" applyBorder="1" applyAlignment="1">
      <alignment horizontal="center"/>
    </xf>
    <xf numFmtId="49" fontId="51" fillId="0" borderId="18" xfId="0" applyNumberFormat="1" applyFont="1" applyBorder="1" applyAlignment="1">
      <alignment horizontal="center" vertical="center" wrapText="1"/>
    </xf>
    <xf numFmtId="49" fontId="51" fillId="0" borderId="49" xfId="0" applyNumberFormat="1" applyFont="1" applyBorder="1" applyAlignment="1">
      <alignment horizontal="center" vertical="center" wrapText="1"/>
    </xf>
    <xf numFmtId="49" fontId="51" fillId="0" borderId="19" xfId="0" applyNumberFormat="1" applyFont="1" applyBorder="1" applyAlignment="1">
      <alignment horizontal="center" vertical="center" wrapText="1"/>
    </xf>
    <xf numFmtId="49" fontId="51" fillId="0" borderId="39" xfId="0" applyNumberFormat="1" applyFont="1" applyBorder="1" applyAlignment="1">
      <alignment horizontal="center" vertical="center" wrapText="1"/>
    </xf>
    <xf numFmtId="49" fontId="51" fillId="0" borderId="43" xfId="0" applyNumberFormat="1" applyFont="1" applyBorder="1" applyAlignment="1">
      <alignment horizontal="center" vertical="center" wrapText="1"/>
    </xf>
    <xf numFmtId="2" fontId="51" fillId="0" borderId="67" xfId="0" applyNumberFormat="1" applyFont="1" applyBorder="1" applyAlignment="1">
      <alignment horizontal="center" vertical="center" shrinkToFit="1"/>
    </xf>
    <xf numFmtId="0" fontId="51" fillId="0" borderId="54" xfId="0" applyFont="1" applyBorder="1" applyAlignment="1">
      <alignment horizontal="center" vertical="center" wrapText="1"/>
    </xf>
    <xf numFmtId="2" fontId="51" fillId="0" borderId="75" xfId="0" applyNumberFormat="1" applyFont="1" applyBorder="1" applyAlignment="1">
      <alignment horizontal="center" vertical="center" shrinkToFit="1"/>
    </xf>
    <xf numFmtId="2" fontId="51" fillId="0" borderId="76" xfId="0" applyNumberFormat="1" applyFont="1" applyBorder="1" applyAlignment="1">
      <alignment horizontal="center" vertical="center" shrinkToFit="1"/>
    </xf>
    <xf numFmtId="2" fontId="51" fillId="0" borderId="77" xfId="0" applyNumberFormat="1" applyFont="1" applyBorder="1" applyAlignment="1">
      <alignment horizontal="center" vertical="center" shrinkToFit="1"/>
    </xf>
    <xf numFmtId="2" fontId="51" fillId="0" borderId="48" xfId="0" applyNumberFormat="1" applyFont="1" applyBorder="1" applyAlignment="1">
      <alignment horizontal="center" vertical="center" shrinkToFit="1"/>
    </xf>
    <xf numFmtId="0" fontId="51" fillId="0" borderId="26" xfId="0" applyFont="1" applyBorder="1" applyAlignment="1">
      <alignment horizontal="center" vertical="center" wrapText="1"/>
    </xf>
    <xf numFmtId="0" fontId="51" fillId="0" borderId="41" xfId="0" applyFont="1" applyBorder="1" applyAlignment="1">
      <alignment horizontal="center" vertical="center" wrapText="1"/>
    </xf>
    <xf numFmtId="49" fontId="51" fillId="0" borderId="0" xfId="0" applyNumberFormat="1" applyFont="1" applyBorder="1" applyAlignment="1">
      <alignment horizontal="center" vertical="center" wrapText="1"/>
    </xf>
    <xf numFmtId="49" fontId="51" fillId="0" borderId="16" xfId="0" applyNumberFormat="1" applyFont="1" applyBorder="1" applyAlignment="1">
      <alignment horizontal="left" vertical="center" wrapText="1"/>
    </xf>
    <xf numFmtId="49" fontId="51" fillId="0" borderId="17" xfId="0" applyNumberFormat="1" applyFont="1" applyBorder="1" applyAlignment="1">
      <alignment horizontal="left" vertical="center" wrapText="1" indent="1"/>
    </xf>
    <xf numFmtId="49" fontId="51" fillId="0" borderId="46" xfId="0" applyNumberFormat="1" applyFont="1" applyBorder="1" applyAlignment="1">
      <alignment horizontal="left" vertical="center" wrapText="1" indent="1"/>
    </xf>
    <xf numFmtId="49" fontId="51" fillId="0" borderId="46" xfId="0" applyNumberFormat="1" applyFont="1" applyBorder="1" applyAlignment="1">
      <alignment horizontal="left" vertical="center" wrapText="1"/>
    </xf>
    <xf numFmtId="49" fontId="51" fillId="0" borderId="16" xfId="0" applyNumberFormat="1" applyFont="1" applyBorder="1" applyAlignment="1">
      <alignment horizontal="left" vertical="center" wrapText="1" indent="1"/>
    </xf>
    <xf numFmtId="49" fontId="13" fillId="0" borderId="19" xfId="0" applyNumberFormat="1" applyFont="1" applyBorder="1" applyAlignment="1">
      <alignment wrapText="1"/>
    </xf>
    <xf numFmtId="49" fontId="13" fillId="0" borderId="43" xfId="0" applyNumberFormat="1" applyFont="1" applyBorder="1" applyAlignment="1">
      <alignment wrapText="1"/>
    </xf>
    <xf numFmtId="0" fontId="13" fillId="0" borderId="19" xfId="0" applyFont="1" applyBorder="1" applyAlignment="1">
      <alignment vertical="center"/>
    </xf>
    <xf numFmtId="0" fontId="13" fillId="0" borderId="43" xfId="0" applyFont="1" applyBorder="1" applyAlignment="1">
      <alignment vertical="center"/>
    </xf>
    <xf numFmtId="49" fontId="51" fillId="0" borderId="58" xfId="0" applyNumberFormat="1" applyFont="1" applyBorder="1" applyAlignment="1">
      <alignment horizontal="center" vertical="center" shrinkToFit="1"/>
    </xf>
    <xf numFmtId="49" fontId="51" fillId="0" borderId="53" xfId="0" applyNumberFormat="1" applyFont="1" applyBorder="1" applyAlignment="1">
      <alignment horizontal="center" vertical="center" shrinkToFit="1"/>
    </xf>
    <xf numFmtId="49" fontId="51" fillId="0" borderId="47" xfId="0" applyNumberFormat="1" applyFont="1" applyBorder="1" applyAlignment="1">
      <alignment horizontal="center" vertical="center" shrinkToFit="1"/>
    </xf>
    <xf numFmtId="49" fontId="51" fillId="0" borderId="31" xfId="0" applyNumberFormat="1" applyFont="1" applyBorder="1" applyAlignment="1">
      <alignment horizontal="left" vertical="center" wrapText="1" indent="1"/>
    </xf>
    <xf numFmtId="49" fontId="3" fillId="0" borderId="62" xfId="0" applyNumberFormat="1" applyFont="1" applyBorder="1" applyAlignment="1">
      <alignment horizontal="center"/>
    </xf>
    <xf numFmtId="0" fontId="16" fillId="0" borderId="0" xfId="0" applyFont="1"/>
    <xf numFmtId="0" fontId="16" fillId="0" borderId="0" xfId="0" applyFont="1" applyFill="1"/>
    <xf numFmtId="0" fontId="16" fillId="0" borderId="0" xfId="0" applyFont="1" applyFill="1" applyAlignment="1">
      <alignment horizontal="right"/>
    </xf>
    <xf numFmtId="0" fontId="16" fillId="0" borderId="0" xfId="0" applyFont="1" applyBorder="1" applyAlignment="1">
      <alignment wrapText="1"/>
    </xf>
    <xf numFmtId="0" fontId="16" fillId="0" borderId="0" xfId="0" applyFont="1" applyBorder="1" applyAlignment="1"/>
    <xf numFmtId="49" fontId="16" fillId="0" borderId="0" xfId="0" applyNumberFormat="1" applyFont="1" applyBorder="1" applyAlignment="1"/>
    <xf numFmtId="0" fontId="16" fillId="0" borderId="0" xfId="0" applyFont="1" applyFill="1" applyBorder="1"/>
    <xf numFmtId="0" fontId="16" fillId="0" borderId="0" xfId="0" applyFont="1" applyFill="1" applyBorder="1" applyAlignment="1">
      <alignment vertical="center" wrapText="1"/>
    </xf>
    <xf numFmtId="0" fontId="16" fillId="0" borderId="0" xfId="0" applyFont="1" applyFill="1" applyBorder="1" applyAlignment="1">
      <alignment wrapText="1"/>
    </xf>
    <xf numFmtId="0" fontId="16" fillId="0" borderId="0" xfId="0" applyFont="1" applyFill="1" applyBorder="1" applyAlignment="1">
      <alignment horizontal="left" vertical="top" wrapText="1"/>
    </xf>
    <xf numFmtId="0" fontId="16" fillId="0" borderId="0" xfId="0" applyFont="1" applyAlignment="1">
      <alignment horizontal="right"/>
    </xf>
    <xf numFmtId="0" fontId="16" fillId="0" borderId="0" xfId="0" applyFont="1" applyFill="1" applyBorder="1" applyAlignment="1">
      <alignment horizontal="right"/>
    </xf>
    <xf numFmtId="0" fontId="16"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3" fillId="0" borderId="43" xfId="0" applyFont="1" applyBorder="1" applyAlignment="1">
      <alignment horizontal="center"/>
    </xf>
    <xf numFmtId="0" fontId="3" fillId="0" borderId="0" xfId="0" applyFont="1" applyAlignment="1">
      <alignment horizontal="right"/>
    </xf>
    <xf numFmtId="49" fontId="3" fillId="0" borderId="43" xfId="0" applyNumberFormat="1" applyFont="1" applyBorder="1" applyAlignment="1">
      <alignment horizontal="center"/>
    </xf>
    <xf numFmtId="0" fontId="3" fillId="0" borderId="0" xfId="0" applyFont="1" applyAlignment="1">
      <alignment horizontal="left" wrapText="1"/>
    </xf>
    <xf numFmtId="0" fontId="3" fillId="0" borderId="0" xfId="0" applyFont="1" applyAlignment="1">
      <alignment horizontal="left"/>
    </xf>
    <xf numFmtId="0" fontId="3" fillId="0" borderId="0" xfId="0" applyFont="1"/>
    <xf numFmtId="0" fontId="3" fillId="0" borderId="0" xfId="0" applyFont="1" applyAlignment="1">
      <alignment horizontal="center"/>
    </xf>
    <xf numFmtId="0" fontId="2" fillId="0" borderId="0" xfId="0" applyFont="1" applyAlignment="1">
      <alignment horizontal="right" vertical="top" wrapText="1"/>
    </xf>
    <xf numFmtId="49" fontId="3" fillId="0" borderId="0" xfId="0" applyNumberFormat="1" applyFont="1" applyAlignment="1">
      <alignment horizontal="right"/>
    </xf>
    <xf numFmtId="49" fontId="3" fillId="0" borderId="43" xfId="0" applyNumberFormat="1" applyFont="1" applyBorder="1" applyAlignment="1">
      <alignment horizontal="left"/>
    </xf>
    <xf numFmtId="49" fontId="3" fillId="0" borderId="80" xfId="0" applyNumberFormat="1" applyFont="1" applyBorder="1" applyAlignment="1">
      <alignment horizontal="left"/>
    </xf>
    <xf numFmtId="49" fontId="3" fillId="0" borderId="79" xfId="0" applyNumberFormat="1" applyFont="1" applyBorder="1" applyAlignment="1">
      <alignment horizontal="left"/>
    </xf>
    <xf numFmtId="49" fontId="3" fillId="0" borderId="0" xfId="0" applyNumberFormat="1" applyFont="1" applyBorder="1" applyAlignment="1">
      <alignment horizontal="right"/>
    </xf>
    <xf numFmtId="49" fontId="3" fillId="0" borderId="0" xfId="0" applyNumberFormat="1" applyFont="1" applyAlignment="1">
      <alignment horizontal="left"/>
    </xf>
    <xf numFmtId="49" fontId="3" fillId="0" borderId="11" xfId="0" applyNumberFormat="1" applyFont="1" applyBorder="1" applyAlignment="1">
      <alignment horizontal="left"/>
    </xf>
    <xf numFmtId="49" fontId="3" fillId="0" borderId="0" xfId="0" applyNumberFormat="1" applyFont="1" applyAlignment="1">
      <alignment horizontal="left" wrapText="1"/>
    </xf>
    <xf numFmtId="49" fontId="3" fillId="0" borderId="18" xfId="0" applyNumberFormat="1" applyFont="1" applyBorder="1" applyAlignment="1">
      <alignment horizontal="left" wrapText="1"/>
    </xf>
    <xf numFmtId="49" fontId="3" fillId="0" borderId="0" xfId="0" applyNumberFormat="1" applyFont="1" applyBorder="1" applyAlignment="1">
      <alignment horizontal="left" wrapText="1"/>
    </xf>
    <xf numFmtId="49" fontId="3" fillId="0" borderId="43" xfId="0" applyNumberFormat="1" applyFont="1" applyBorder="1" applyAlignment="1">
      <alignment horizontal="left" wrapText="1"/>
    </xf>
    <xf numFmtId="0" fontId="2" fillId="0" borderId="0" xfId="0" applyFont="1" applyAlignment="1">
      <alignment horizontal="right" vertical="top"/>
    </xf>
    <xf numFmtId="49" fontId="3" fillId="0" borderId="78" xfId="0" applyNumberFormat="1" applyFont="1" applyBorder="1" applyAlignment="1">
      <alignment horizontal="left" wrapText="1"/>
    </xf>
    <xf numFmtId="49" fontId="4" fillId="0" borderId="0" xfId="0" applyNumberFormat="1" applyFont="1" applyAlignment="1">
      <alignment horizontal="center"/>
    </xf>
    <xf numFmtId="49" fontId="6" fillId="0" borderId="0" xfId="0" applyNumberFormat="1" applyFont="1" applyAlignment="1">
      <alignment horizontal="left"/>
    </xf>
    <xf numFmtId="49" fontId="6" fillId="0" borderId="62" xfId="0" applyNumberFormat="1" applyFont="1" applyBorder="1" applyAlignment="1">
      <alignment horizontal="left"/>
    </xf>
    <xf numFmtId="49" fontId="3" fillId="0" borderId="0" xfId="0" applyNumberFormat="1" applyFont="1" applyBorder="1" applyAlignment="1">
      <alignment horizontal="left"/>
    </xf>
    <xf numFmtId="0" fontId="3" fillId="0" borderId="16" xfId="0" applyFont="1" applyBorder="1" applyAlignment="1">
      <alignment horizontal="center" vertical="top" wrapText="1"/>
    </xf>
    <xf numFmtId="0" fontId="3" fillId="0" borderId="18" xfId="0" applyFont="1" applyBorder="1" applyAlignment="1">
      <alignment horizontal="center" vertical="top" wrapText="1"/>
    </xf>
    <xf numFmtId="49" fontId="3" fillId="0" borderId="29" xfId="0" applyNumberFormat="1" applyFont="1" applyBorder="1" applyAlignment="1">
      <alignment horizontal="center" wrapText="1"/>
    </xf>
    <xf numFmtId="49" fontId="3" fillId="0" borderId="29" xfId="0" applyNumberFormat="1" applyFont="1" applyBorder="1" applyAlignment="1">
      <alignment horizontal="center"/>
    </xf>
    <xf numFmtId="0" fontId="3" fillId="0" borderId="16" xfId="0" applyFont="1" applyBorder="1" applyAlignment="1">
      <alignment horizontal="center" wrapText="1"/>
    </xf>
    <xf numFmtId="0" fontId="3" fillId="0" borderId="18" xfId="0" applyFont="1" applyBorder="1" applyAlignment="1">
      <alignment horizontal="center" wrapText="1"/>
    </xf>
    <xf numFmtId="49" fontId="3" fillId="0" borderId="79" xfId="0" applyNumberFormat="1" applyFont="1" applyBorder="1" applyAlignment="1">
      <alignment horizontal="center" vertical="center" wrapText="1"/>
    </xf>
    <xf numFmtId="0" fontId="4" fillId="0" borderId="0" xfId="0" applyFont="1" applyAlignment="1">
      <alignment horizontal="center"/>
    </xf>
    <xf numFmtId="49" fontId="3" fillId="0" borderId="19" xfId="0" applyNumberFormat="1" applyFont="1" applyBorder="1" applyAlignment="1">
      <alignment horizontal="center" vertical="center" wrapText="1"/>
    </xf>
    <xf numFmtId="49" fontId="3" fillId="0" borderId="84" xfId="0" applyNumberFormat="1" applyFont="1" applyBorder="1" applyAlignment="1">
      <alignment horizontal="center" wrapText="1"/>
    </xf>
    <xf numFmtId="49" fontId="3" fillId="0" borderId="81" xfId="0" applyNumberFormat="1" applyFont="1" applyBorder="1" applyAlignment="1">
      <alignment horizontal="center"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9" xfId="0" applyFont="1" applyBorder="1" applyAlignment="1">
      <alignment horizontal="center" wrapText="1"/>
    </xf>
    <xf numFmtId="49" fontId="3" fillId="0" borderId="86" xfId="0" applyNumberFormat="1" applyFont="1" applyBorder="1" applyAlignment="1">
      <alignment horizontal="center" wrapText="1"/>
    </xf>
    <xf numFmtId="0" fontId="3" fillId="0" borderId="17" xfId="0" applyFont="1" applyBorder="1" applyAlignment="1">
      <alignment horizontal="center" vertical="top" wrapText="1"/>
    </xf>
    <xf numFmtId="0" fontId="3" fillId="0" borderId="19" xfId="0" applyFont="1" applyBorder="1" applyAlignment="1">
      <alignment horizontal="center" vertical="top" wrapText="1"/>
    </xf>
    <xf numFmtId="0" fontId="3" fillId="0" borderId="87" xfId="0" applyFont="1" applyBorder="1" applyAlignment="1">
      <alignment horizontal="center" vertical="top" wrapText="1"/>
    </xf>
    <xf numFmtId="0" fontId="3" fillId="0" borderId="0" xfId="0" applyFont="1" applyBorder="1" applyAlignment="1">
      <alignment horizontal="center" vertical="top" wrapText="1"/>
    </xf>
    <xf numFmtId="0" fontId="3" fillId="0" borderId="46" xfId="0" applyFont="1" applyBorder="1" applyAlignment="1">
      <alignment horizontal="center" vertical="top" wrapText="1"/>
    </xf>
    <xf numFmtId="0" fontId="3" fillId="0" borderId="43" xfId="0" applyFont="1" applyBorder="1" applyAlignment="1">
      <alignment horizontal="center" vertical="top" wrapText="1"/>
    </xf>
    <xf numFmtId="49" fontId="3" fillId="0" borderId="83" xfId="0" applyNumberFormat="1" applyFont="1" applyBorder="1" applyAlignment="1">
      <alignment horizontal="center" wrapText="1"/>
    </xf>
    <xf numFmtId="49" fontId="3" fillId="0" borderId="85" xfId="0" applyNumberFormat="1" applyFont="1" applyBorder="1" applyAlignment="1">
      <alignment horizontal="center" wrapText="1"/>
    </xf>
    <xf numFmtId="49" fontId="3" fillId="0" borderId="88" xfId="0" applyNumberFormat="1" applyFont="1" applyBorder="1" applyAlignment="1">
      <alignment horizontal="center" wrapText="1"/>
    </xf>
    <xf numFmtId="49" fontId="3" fillId="0" borderId="89" xfId="0" applyNumberFormat="1" applyFont="1" applyBorder="1" applyAlignment="1">
      <alignment horizontal="center" wrapText="1"/>
    </xf>
    <xf numFmtId="49" fontId="3" fillId="0" borderId="90" xfId="0" applyNumberFormat="1" applyFont="1" applyBorder="1" applyAlignment="1">
      <alignment horizontal="center" wrapText="1"/>
    </xf>
    <xf numFmtId="0" fontId="3" fillId="0" borderId="49" xfId="0" applyFont="1" applyBorder="1" applyAlignment="1">
      <alignment horizontal="center" vertical="top" wrapText="1"/>
    </xf>
    <xf numFmtId="49" fontId="3" fillId="0" borderId="82" xfId="0" applyNumberFormat="1" applyFont="1" applyBorder="1" applyAlignment="1">
      <alignment horizontal="center" wrapText="1"/>
    </xf>
    <xf numFmtId="0" fontId="3" fillId="0" borderId="29" xfId="0" applyFont="1" applyBorder="1" applyAlignment="1">
      <alignment horizontal="center"/>
    </xf>
    <xf numFmtId="0" fontId="3" fillId="0" borderId="29" xfId="0" applyFont="1" applyBorder="1" applyAlignment="1">
      <alignment horizontal="center" vertical="center" wrapText="1"/>
    </xf>
    <xf numFmtId="0" fontId="3" fillId="0" borderId="39" xfId="0" applyFont="1" applyBorder="1" applyAlignment="1">
      <alignment horizontal="center" vertical="top" wrapText="1"/>
    </xf>
    <xf numFmtId="0" fontId="3" fillId="0" borderId="36" xfId="0" applyFont="1" applyBorder="1" applyAlignment="1">
      <alignment horizontal="center" vertical="top" wrapText="1"/>
    </xf>
    <xf numFmtId="0" fontId="3" fillId="0" borderId="16" xfId="0" applyFont="1" applyBorder="1" applyAlignment="1">
      <alignment horizontal="center" vertical="top"/>
    </xf>
    <xf numFmtId="0" fontId="3" fillId="0" borderId="18" xfId="0" applyFont="1" applyBorder="1" applyAlignment="1">
      <alignment horizontal="center" vertical="top"/>
    </xf>
    <xf numFmtId="0" fontId="3" fillId="0" borderId="49" xfId="0" applyFont="1" applyBorder="1" applyAlignment="1">
      <alignment horizontal="center" vertical="top"/>
    </xf>
    <xf numFmtId="49" fontId="3" fillId="0" borderId="81" xfId="0" applyNumberFormat="1" applyFont="1" applyBorder="1" applyAlignment="1">
      <alignment horizontal="center"/>
    </xf>
    <xf numFmtId="0" fontId="3" fillId="0" borderId="16" xfId="0" applyFont="1" applyBorder="1" applyAlignment="1">
      <alignment horizontal="center"/>
    </xf>
    <xf numFmtId="0" fontId="3" fillId="0" borderId="18" xfId="0" applyFont="1" applyBorder="1" applyAlignment="1">
      <alignment horizontal="center"/>
    </xf>
    <xf numFmtId="0" fontId="3" fillId="0" borderId="49" xfId="0" applyFont="1" applyBorder="1" applyAlignment="1">
      <alignment horizontal="center"/>
    </xf>
    <xf numFmtId="49" fontId="3" fillId="0" borderId="83" xfId="0" applyNumberFormat="1" applyFont="1" applyBorder="1" applyAlignment="1">
      <alignment horizontal="center"/>
    </xf>
    <xf numFmtId="0" fontId="3" fillId="0" borderId="19" xfId="0" applyFont="1" applyBorder="1" applyAlignment="1">
      <alignment horizontal="center" vertical="top"/>
    </xf>
    <xf numFmtId="0" fontId="3" fillId="0" borderId="39" xfId="0" applyFont="1" applyBorder="1" applyAlignment="1">
      <alignment horizontal="center" vertical="top"/>
    </xf>
    <xf numFmtId="0" fontId="3" fillId="0" borderId="43" xfId="0" applyFont="1" applyBorder="1" applyAlignment="1">
      <alignment horizontal="center" vertical="top"/>
    </xf>
    <xf numFmtId="0" fontId="3" fillId="0" borderId="36" xfId="0" applyFont="1" applyBorder="1" applyAlignment="1">
      <alignment horizontal="center" vertical="top"/>
    </xf>
    <xf numFmtId="0" fontId="3" fillId="0" borderId="17" xfId="0" applyFont="1" applyBorder="1" applyAlignment="1">
      <alignment horizontal="center" vertical="top"/>
    </xf>
    <xf numFmtId="0" fontId="3" fillId="0" borderId="46" xfId="0" applyFont="1" applyBorder="1" applyAlignment="1">
      <alignment horizontal="center" vertical="top"/>
    </xf>
    <xf numFmtId="0" fontId="49" fillId="0" borderId="29" xfId="0" applyFont="1" applyFill="1" applyBorder="1" applyAlignment="1">
      <alignment horizontal="center" vertical="center" wrapText="1"/>
    </xf>
    <xf numFmtId="0" fontId="16" fillId="0" borderId="16" xfId="0" applyFont="1" applyFill="1" applyBorder="1" applyAlignment="1">
      <alignment horizontal="left" vertical="top" wrapText="1"/>
    </xf>
    <xf numFmtId="0" fontId="16" fillId="0" borderId="18" xfId="0" applyFont="1" applyFill="1" applyBorder="1" applyAlignment="1">
      <alignment horizontal="left" vertical="top" wrapText="1"/>
    </xf>
    <xf numFmtId="0" fontId="16" fillId="0" borderId="49" xfId="0" applyFont="1" applyFill="1" applyBorder="1" applyAlignment="1">
      <alignment horizontal="left" vertical="top" wrapText="1"/>
    </xf>
    <xf numFmtId="49" fontId="16" fillId="0" borderId="16" xfId="0" applyNumberFormat="1" applyFont="1" applyFill="1" applyBorder="1" applyAlignment="1">
      <alignment horizontal="center" vertical="center" wrapText="1"/>
    </xf>
    <xf numFmtId="49" fontId="16" fillId="0" borderId="18" xfId="0" applyNumberFormat="1" applyFont="1" applyFill="1" applyBorder="1" applyAlignment="1">
      <alignment horizontal="center" vertical="center" wrapText="1"/>
    </xf>
    <xf numFmtId="49" fontId="16" fillId="0" borderId="49" xfId="0" applyNumberFormat="1" applyFont="1" applyFill="1" applyBorder="1" applyAlignment="1">
      <alignment horizontal="center" vertical="center" wrapText="1"/>
    </xf>
    <xf numFmtId="0" fontId="53" fillId="0" borderId="29" xfId="0" applyFont="1" applyFill="1" applyBorder="1" applyAlignment="1">
      <alignment horizontal="center" vertical="center" wrapText="1"/>
    </xf>
    <xf numFmtId="0" fontId="18" fillId="0" borderId="0" xfId="0" applyFont="1" applyFill="1" applyAlignment="1">
      <alignment horizontal="center"/>
    </xf>
    <xf numFmtId="0" fontId="49" fillId="0" borderId="16" xfId="0" applyFont="1" applyFill="1" applyBorder="1" applyAlignment="1">
      <alignment horizontal="center" vertical="center" wrapText="1"/>
    </xf>
    <xf numFmtId="0" fontId="49" fillId="0" borderId="18" xfId="0" applyFont="1" applyFill="1" applyBorder="1" applyAlignment="1">
      <alignment horizontal="center" vertical="center" wrapText="1"/>
    </xf>
    <xf numFmtId="0" fontId="49" fillId="0" borderId="49" xfId="0"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49"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9" xfId="0" applyFont="1" applyFill="1" applyBorder="1" applyAlignment="1">
      <alignment wrapText="1"/>
    </xf>
    <xf numFmtId="0" fontId="16" fillId="0" borderId="29" xfId="0" applyFont="1" applyFill="1" applyBorder="1" applyAlignment="1">
      <alignment vertical="center" wrapText="1"/>
    </xf>
    <xf numFmtId="49" fontId="16" fillId="0" borderId="29" xfId="0" applyNumberFormat="1" applyFont="1" applyFill="1" applyBorder="1" applyAlignment="1">
      <alignment horizontal="center" vertical="center" wrapText="1"/>
    </xf>
    <xf numFmtId="0" fontId="16" fillId="0" borderId="29" xfId="0" applyFont="1" applyFill="1" applyBorder="1" applyAlignment="1">
      <alignment vertical="top" wrapText="1"/>
    </xf>
    <xf numFmtId="0" fontId="16" fillId="0" borderId="29" xfId="0" applyFont="1" applyFill="1" applyBorder="1" applyAlignment="1">
      <alignment horizontal="center" vertical="top" wrapText="1"/>
    </xf>
    <xf numFmtId="0" fontId="16" fillId="0" borderId="29" xfId="0" applyFont="1" applyFill="1" applyBorder="1" applyAlignment="1">
      <alignment horizontal="left" vertical="center" wrapText="1"/>
    </xf>
    <xf numFmtId="0" fontId="53" fillId="0" borderId="29" xfId="0" applyFont="1" applyFill="1" applyBorder="1" applyAlignment="1">
      <alignment horizontal="center" vertical="top" wrapText="1"/>
    </xf>
    <xf numFmtId="0" fontId="49" fillId="0" borderId="29" xfId="0" applyFont="1" applyFill="1" applyBorder="1" applyAlignment="1">
      <alignment vertical="center" wrapText="1"/>
    </xf>
    <xf numFmtId="0" fontId="13" fillId="0" borderId="29" xfId="0" applyFont="1" applyFill="1" applyBorder="1" applyAlignment="1">
      <alignment horizontal="center" vertical="center" wrapText="1"/>
    </xf>
    <xf numFmtId="49" fontId="13" fillId="0" borderId="29" xfId="0" applyNumberFormat="1" applyFont="1" applyFill="1" applyBorder="1" applyAlignment="1">
      <alignment horizontal="center" vertical="center" wrapText="1"/>
    </xf>
    <xf numFmtId="0" fontId="54" fillId="0" borderId="29" xfId="0" applyFont="1" applyFill="1" applyBorder="1" applyAlignment="1">
      <alignment horizontal="center" vertical="center" wrapText="1"/>
    </xf>
    <xf numFmtId="0" fontId="13" fillId="0" borderId="29" xfId="0" applyFont="1" applyFill="1" applyBorder="1" applyAlignment="1">
      <alignment horizontal="left" vertical="top" wrapText="1"/>
    </xf>
    <xf numFmtId="0" fontId="18" fillId="0" borderId="0" xfId="0" applyFont="1" applyFill="1" applyAlignment="1">
      <alignment horizontal="center" wrapText="1"/>
    </xf>
    <xf numFmtId="0" fontId="14" fillId="0" borderId="29" xfId="0" applyFont="1" applyFill="1" applyBorder="1" applyAlignment="1">
      <alignment horizontal="center" vertical="center" wrapText="1"/>
    </xf>
    <xf numFmtId="0" fontId="13" fillId="0" borderId="29" xfId="0" applyFont="1" applyFill="1" applyBorder="1" applyAlignment="1">
      <alignment horizontal="center" wrapText="1"/>
    </xf>
    <xf numFmtId="0" fontId="13" fillId="0" borderId="16" xfId="0" applyFont="1" applyFill="1" applyBorder="1" applyAlignment="1">
      <alignment horizontal="center" vertical="center" wrapText="1"/>
    </xf>
    <xf numFmtId="0" fontId="13" fillId="0" borderId="18" xfId="0" applyFont="1" applyFill="1" applyBorder="1" applyAlignment="1">
      <alignment horizontal="center" vertical="center" wrapText="1"/>
    </xf>
    <xf numFmtId="0" fontId="13" fillId="0" borderId="49" xfId="0" applyFont="1" applyFill="1" applyBorder="1" applyAlignment="1">
      <alignment horizontal="center" vertical="center" wrapText="1"/>
    </xf>
    <xf numFmtId="0" fontId="54" fillId="0" borderId="16" xfId="0" applyFont="1" applyFill="1" applyBorder="1" applyAlignment="1">
      <alignment horizontal="center" vertical="center" wrapText="1"/>
    </xf>
    <xf numFmtId="0" fontId="54" fillId="0" borderId="18" xfId="0" applyFont="1" applyFill="1" applyBorder="1" applyAlignment="1">
      <alignment horizontal="center" vertical="center" wrapText="1"/>
    </xf>
    <xf numFmtId="0" fontId="54" fillId="0" borderId="4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18" xfId="0" applyFont="1" applyFill="1" applyBorder="1" applyAlignment="1">
      <alignment horizontal="center" vertical="center" wrapText="1"/>
    </xf>
    <xf numFmtId="0" fontId="14" fillId="0" borderId="49" xfId="0" applyFont="1" applyFill="1" applyBorder="1" applyAlignment="1">
      <alignment horizontal="center" vertical="center" wrapText="1"/>
    </xf>
    <xf numFmtId="49" fontId="13" fillId="0" borderId="16" xfId="0" applyNumberFormat="1" applyFont="1" applyFill="1" applyBorder="1" applyAlignment="1">
      <alignment horizontal="center" vertical="center" wrapText="1"/>
    </xf>
    <xf numFmtId="49" fontId="13" fillId="0" borderId="18" xfId="0" applyNumberFormat="1" applyFont="1" applyFill="1" applyBorder="1" applyAlignment="1">
      <alignment horizontal="center" vertical="center" wrapText="1"/>
    </xf>
    <xf numFmtId="49" fontId="13" fillId="0" borderId="49" xfId="0" applyNumberFormat="1" applyFont="1" applyFill="1" applyBorder="1" applyAlignment="1">
      <alignment horizontal="center" vertical="center" wrapText="1"/>
    </xf>
    <xf numFmtId="0" fontId="13" fillId="0" borderId="16" xfId="0" applyFont="1" applyFill="1" applyBorder="1" applyAlignment="1">
      <alignment horizontal="center" vertical="top" wrapText="1"/>
    </xf>
    <xf numFmtId="0" fontId="13" fillId="0" borderId="18" xfId="0" applyFont="1" applyFill="1" applyBorder="1" applyAlignment="1">
      <alignment horizontal="center" vertical="top" wrapText="1"/>
    </xf>
    <xf numFmtId="0" fontId="13" fillId="0" borderId="49" xfId="0" applyFont="1" applyFill="1" applyBorder="1" applyAlignment="1">
      <alignment horizontal="center" vertical="top" wrapText="1"/>
    </xf>
    <xf numFmtId="0" fontId="54" fillId="0" borderId="16" xfId="0" applyFont="1" applyFill="1" applyBorder="1" applyAlignment="1">
      <alignment vertical="center" wrapText="1"/>
    </xf>
    <xf numFmtId="0" fontId="54" fillId="0" borderId="18" xfId="0" applyFont="1" applyFill="1" applyBorder="1" applyAlignment="1">
      <alignment vertical="center" wrapText="1"/>
    </xf>
    <xf numFmtId="0" fontId="54" fillId="0" borderId="49" xfId="0" applyFont="1" applyFill="1" applyBorder="1" applyAlignment="1">
      <alignment vertical="center" wrapText="1"/>
    </xf>
    <xf numFmtId="0" fontId="54" fillId="0" borderId="29" xfId="0" applyFont="1" applyFill="1" applyBorder="1" applyAlignment="1">
      <alignment vertical="center" wrapText="1"/>
    </xf>
    <xf numFmtId="0" fontId="13" fillId="0" borderId="29" xfId="0" applyFont="1" applyFill="1" applyBorder="1" applyAlignment="1">
      <alignment vertical="center" wrapText="1"/>
    </xf>
    <xf numFmtId="0" fontId="13" fillId="0" borderId="29" xfId="0" applyFont="1" applyFill="1" applyBorder="1" applyAlignment="1">
      <alignment horizontal="right" vertical="center" wrapText="1"/>
    </xf>
    <xf numFmtId="0" fontId="13" fillId="0" borderId="16" xfId="0" applyFont="1" applyFill="1" applyBorder="1" applyAlignment="1">
      <alignment horizontal="left" vertical="top" wrapText="1"/>
    </xf>
    <xf numFmtId="0" fontId="13" fillId="0" borderId="18" xfId="0" applyFont="1" applyFill="1" applyBorder="1" applyAlignment="1">
      <alignment horizontal="left" vertical="top" wrapText="1"/>
    </xf>
    <xf numFmtId="0" fontId="13" fillId="0" borderId="49" xfId="0" applyFont="1" applyFill="1" applyBorder="1" applyAlignment="1">
      <alignment horizontal="left" vertical="top" wrapText="1"/>
    </xf>
    <xf numFmtId="0" fontId="50" fillId="0" borderId="0" xfId="0" applyFont="1" applyAlignment="1">
      <alignment wrapText="1"/>
    </xf>
    <xf numFmtId="0" fontId="16" fillId="0" borderId="0" xfId="0" applyFont="1" applyAlignment="1">
      <alignment wrapText="1"/>
    </xf>
    <xf numFmtId="0" fontId="3" fillId="0" borderId="0" xfId="0" applyFont="1" applyAlignment="1">
      <alignment horizontal="right" vertical="center"/>
    </xf>
    <xf numFmtId="0" fontId="3" fillId="0" borderId="11" xfId="0" applyFont="1" applyBorder="1" applyAlignment="1">
      <alignment horizontal="right" vertical="center"/>
    </xf>
    <xf numFmtId="0" fontId="16" fillId="0" borderId="49"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16" xfId="0" applyFont="1" applyBorder="1" applyAlignment="1">
      <alignment horizontal="center" vertical="center" wrapText="1"/>
    </xf>
    <xf numFmtId="49" fontId="16" fillId="0" borderId="63" xfId="0" applyNumberFormat="1" applyFont="1" applyFill="1" applyBorder="1" applyAlignment="1">
      <alignment horizontal="center" wrapText="1"/>
    </xf>
    <xf numFmtId="49" fontId="16" fillId="0" borderId="64" xfId="0" applyNumberFormat="1" applyFont="1" applyFill="1" applyBorder="1" applyAlignment="1">
      <alignment horizontal="center" wrapText="1"/>
    </xf>
    <xf numFmtId="4" fontId="16" fillId="0" borderId="47" xfId="0" applyNumberFormat="1" applyFont="1" applyFill="1" applyBorder="1" applyAlignment="1">
      <alignment horizontal="center" shrinkToFit="1"/>
    </xf>
    <xf numFmtId="4" fontId="16" fillId="0" borderId="53" xfId="0" applyNumberFormat="1" applyFont="1" applyFill="1" applyBorder="1" applyAlignment="1">
      <alignment horizontal="center" shrinkToFit="1"/>
    </xf>
    <xf numFmtId="1" fontId="16" fillId="0" borderId="61" xfId="0" applyNumberFormat="1" applyFont="1" applyFill="1" applyBorder="1" applyAlignment="1">
      <alignment horizontal="center" shrinkToFit="1"/>
    </xf>
    <xf numFmtId="1" fontId="16" fillId="0" borderId="60" xfId="0" applyNumberFormat="1" applyFont="1" applyFill="1" applyBorder="1" applyAlignment="1">
      <alignment horizontal="center" shrinkToFit="1"/>
    </xf>
    <xf numFmtId="4" fontId="16" fillId="0" borderId="67" xfId="0" applyNumberFormat="1" applyFont="1" applyFill="1" applyBorder="1" applyAlignment="1">
      <alignment horizontal="center" shrinkToFit="1"/>
    </xf>
    <xf numFmtId="1" fontId="16" fillId="0" borderId="75" xfId="0" applyNumberFormat="1" applyFont="1" applyFill="1" applyBorder="1" applyAlignment="1">
      <alignment horizontal="center" shrinkToFit="1"/>
    </xf>
    <xf numFmtId="0" fontId="3" fillId="0" borderId="43" xfId="0" applyFont="1" applyBorder="1"/>
    <xf numFmtId="0" fontId="13" fillId="0" borderId="0" xfId="0" applyFont="1" applyAlignment="1">
      <alignment horizontal="center"/>
    </xf>
    <xf numFmtId="0" fontId="3" fillId="0" borderId="11" xfId="0" applyFont="1" applyBorder="1" applyAlignment="1">
      <alignment horizontal="right"/>
    </xf>
    <xf numFmtId="0" fontId="13" fillId="0" borderId="0" xfId="0" applyFont="1" applyAlignment="1">
      <alignment horizontal="left"/>
    </xf>
    <xf numFmtId="49" fontId="13" fillId="0" borderId="43" xfId="0" applyNumberFormat="1" applyFont="1" applyBorder="1" applyAlignment="1">
      <alignment horizontal="center"/>
    </xf>
    <xf numFmtId="0" fontId="8" fillId="0" borderId="16" xfId="0" applyFont="1" applyBorder="1" applyAlignment="1">
      <alignment horizontal="center" vertical="center" wrapText="1"/>
    </xf>
    <xf numFmtId="0" fontId="8" fillId="0" borderId="49" xfId="0" applyFont="1" applyBorder="1" applyAlignment="1">
      <alignment horizontal="center" vertical="center" wrapText="1"/>
    </xf>
    <xf numFmtId="0" fontId="3" fillId="0" borderId="0" xfId="0" applyFont="1" applyBorder="1" applyAlignment="1">
      <alignment horizontal="center"/>
    </xf>
    <xf numFmtId="0" fontId="3" fillId="0" borderId="11" xfId="0" applyFont="1" applyBorder="1" applyAlignment="1">
      <alignment horizontal="center"/>
    </xf>
    <xf numFmtId="0" fontId="9" fillId="0" borderId="0" xfId="0" applyFont="1" applyAlignment="1">
      <alignment horizontal="center"/>
    </xf>
    <xf numFmtId="0" fontId="8" fillId="0" borderId="18"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53" xfId="0" applyFont="1" applyBorder="1" applyAlignment="1">
      <alignment horizontal="center" vertical="center" wrapText="1"/>
    </xf>
    <xf numFmtId="0" fontId="8" fillId="0" borderId="55" xfId="0" applyFont="1" applyBorder="1" applyAlignment="1">
      <alignment horizontal="center" vertical="center" wrapText="1"/>
    </xf>
    <xf numFmtId="49" fontId="11" fillId="0" borderId="43" xfId="0" applyNumberFormat="1" applyFont="1" applyBorder="1" applyAlignment="1">
      <alignment horizontal="center" wrapText="1"/>
    </xf>
    <xf numFmtId="0" fontId="3" fillId="0" borderId="19" xfId="0" applyFont="1" applyBorder="1" applyAlignment="1">
      <alignment horizontal="center"/>
    </xf>
    <xf numFmtId="0" fontId="4" fillId="0" borderId="0" xfId="0" applyFont="1" applyBorder="1" applyAlignment="1">
      <alignment horizontal="center"/>
    </xf>
    <xf numFmtId="0" fontId="8" fillId="0" borderId="17"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46" xfId="0" applyFont="1" applyBorder="1" applyAlignment="1">
      <alignment horizontal="center" vertical="center" wrapText="1"/>
    </xf>
    <xf numFmtId="4" fontId="3" fillId="0" borderId="17" xfId="0" applyNumberFormat="1" applyFont="1" applyBorder="1" applyAlignment="1">
      <alignment horizontal="center" shrinkToFit="1"/>
    </xf>
    <xf numFmtId="4" fontId="3" fillId="0" borderId="39" xfId="0" applyNumberFormat="1" applyFont="1" applyBorder="1" applyAlignment="1">
      <alignment horizontal="center" shrinkToFit="1"/>
    </xf>
    <xf numFmtId="4" fontId="3" fillId="0" borderId="46" xfId="0" applyNumberFormat="1" applyFont="1" applyBorder="1" applyAlignment="1">
      <alignment horizontal="center" shrinkToFit="1"/>
    </xf>
    <xf numFmtId="4" fontId="3" fillId="0" borderId="36" xfId="0" applyNumberFormat="1" applyFont="1" applyBorder="1" applyAlignment="1">
      <alignment horizontal="center" shrinkToFit="1"/>
    </xf>
    <xf numFmtId="4" fontId="3" fillId="0" borderId="17" xfId="0" applyNumberFormat="1" applyFont="1" applyBorder="1" applyAlignment="1">
      <alignment horizontal="center"/>
    </xf>
    <xf numFmtId="4" fontId="3" fillId="0" borderId="39" xfId="0" applyNumberFormat="1" applyFont="1" applyBorder="1" applyAlignment="1">
      <alignment horizontal="center"/>
    </xf>
    <xf numFmtId="4" fontId="3" fillId="0" borderId="46" xfId="0" applyNumberFormat="1" applyFont="1" applyBorder="1" applyAlignment="1">
      <alignment horizontal="center"/>
    </xf>
    <xf numFmtId="4" fontId="3" fillId="0" borderId="36" xfId="0" applyNumberFormat="1" applyFont="1" applyBorder="1" applyAlignment="1">
      <alignment horizontal="center"/>
    </xf>
    <xf numFmtId="4" fontId="3" fillId="0" borderId="16" xfId="0" applyNumberFormat="1" applyFont="1" applyBorder="1" applyAlignment="1">
      <alignment horizontal="center" shrinkToFit="1"/>
    </xf>
    <xf numFmtId="4" fontId="3" fillId="0" borderId="49" xfId="0" applyNumberFormat="1" applyFont="1" applyBorder="1" applyAlignment="1">
      <alignment horizontal="center" shrinkToFit="1"/>
    </xf>
    <xf numFmtId="4" fontId="3" fillId="0" borderId="16" xfId="0" applyNumberFormat="1" applyFont="1" applyBorder="1" applyAlignment="1">
      <alignment horizontal="center"/>
    </xf>
    <xf numFmtId="4" fontId="3" fillId="0" borderId="49" xfId="0" applyNumberFormat="1" applyFont="1" applyBorder="1" applyAlignment="1">
      <alignment horizontal="center"/>
    </xf>
    <xf numFmtId="4" fontId="3" fillId="0" borderId="24" xfId="0" applyNumberFormat="1" applyFont="1" applyBorder="1" applyAlignment="1">
      <alignment horizontal="center" shrinkToFit="1"/>
    </xf>
    <xf numFmtId="4" fontId="3" fillId="0" borderId="42" xfId="0" applyNumberFormat="1" applyFont="1" applyBorder="1" applyAlignment="1">
      <alignment horizontal="center" shrinkToFit="1"/>
    </xf>
    <xf numFmtId="4" fontId="3" fillId="0" borderId="24" xfId="0" applyNumberFormat="1" applyFont="1" applyBorder="1" applyAlignment="1">
      <alignment horizontal="center"/>
    </xf>
    <xf numFmtId="4" fontId="3" fillId="0" borderId="42" xfId="0" applyNumberFormat="1" applyFont="1" applyBorder="1" applyAlignment="1">
      <alignment horizontal="center"/>
    </xf>
    <xf numFmtId="4" fontId="3" fillId="0" borderId="51" xfId="0" applyNumberFormat="1" applyFont="1" applyBorder="1" applyAlignment="1">
      <alignment horizontal="center" shrinkToFit="1"/>
    </xf>
    <xf numFmtId="4" fontId="3" fillId="0" borderId="56" xfId="0" applyNumberFormat="1" applyFont="1" applyBorder="1" applyAlignment="1">
      <alignment horizontal="center" shrinkToFit="1"/>
    </xf>
    <xf numFmtId="4" fontId="3" fillId="0" borderId="34" xfId="0" applyNumberFormat="1" applyFont="1" applyBorder="1" applyAlignment="1">
      <alignment horizontal="center" shrinkToFit="1"/>
    </xf>
    <xf numFmtId="4" fontId="3" fillId="0" borderId="40" xfId="0" applyNumberFormat="1" applyFont="1" applyBorder="1" applyAlignment="1">
      <alignment horizontal="center" shrinkToFit="1"/>
    </xf>
    <xf numFmtId="0" fontId="8" fillId="0" borderId="39" xfId="0" applyFont="1" applyBorder="1" applyAlignment="1">
      <alignment horizontal="center" vertical="center"/>
    </xf>
    <xf numFmtId="0" fontId="8" fillId="0" borderId="87" xfId="0" applyFont="1" applyBorder="1" applyAlignment="1">
      <alignment horizontal="center" vertical="center"/>
    </xf>
    <xf numFmtId="0" fontId="8" fillId="0" borderId="62" xfId="0" applyFont="1" applyBorder="1" applyAlignment="1">
      <alignment horizontal="center" vertical="center"/>
    </xf>
    <xf numFmtId="0" fontId="8" fillId="0" borderId="47" xfId="0" applyFont="1" applyBorder="1" applyAlignment="1">
      <alignment horizontal="center" vertical="center"/>
    </xf>
    <xf numFmtId="0" fontId="8" fillId="0" borderId="24" xfId="0" applyFont="1" applyBorder="1" applyAlignment="1">
      <alignment horizontal="center" vertical="center" wrapText="1"/>
    </xf>
    <xf numFmtId="0" fontId="8" fillId="0" borderId="42"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24" xfId="0" applyFont="1" applyBorder="1" applyAlignment="1">
      <alignment horizontal="center" vertical="center"/>
    </xf>
    <xf numFmtId="0" fontId="8" fillId="0" borderId="77" xfId="0" applyFont="1" applyBorder="1" applyAlignment="1">
      <alignment horizontal="center" vertical="center"/>
    </xf>
    <xf numFmtId="0" fontId="3" fillId="0" borderId="0" xfId="0" applyFont="1" applyBorder="1" applyAlignment="1">
      <alignment horizontal="right"/>
    </xf>
    <xf numFmtId="0" fontId="4" fillId="0" borderId="0" xfId="0" applyFont="1" applyBorder="1" applyAlignment="1">
      <alignment horizontal="right"/>
    </xf>
    <xf numFmtId="4" fontId="3" fillId="0" borderId="21" xfId="0" applyNumberFormat="1" applyFont="1" applyBorder="1" applyAlignment="1">
      <alignment horizontal="center"/>
    </xf>
    <xf numFmtId="4" fontId="3" fillId="0" borderId="93" xfId="0" applyNumberFormat="1" applyFont="1" applyBorder="1" applyAlignment="1">
      <alignment horizontal="center"/>
    </xf>
    <xf numFmtId="4" fontId="3" fillId="0" borderId="21" xfId="0" applyNumberFormat="1" applyFont="1" applyBorder="1" applyAlignment="1">
      <alignment horizontal="center" shrinkToFit="1"/>
    </xf>
    <xf numFmtId="4" fontId="3" fillId="0" borderId="93" xfId="0" applyNumberFormat="1" applyFont="1" applyBorder="1" applyAlignment="1">
      <alignment horizontal="center" shrinkToFit="1"/>
    </xf>
    <xf numFmtId="0" fontId="8" fillId="0" borderId="17" xfId="0" applyFont="1" applyBorder="1" applyAlignment="1">
      <alignment horizontal="center" vertical="center"/>
    </xf>
    <xf numFmtId="0" fontId="8" fillId="0" borderId="19" xfId="0" applyFont="1" applyBorder="1" applyAlignment="1">
      <alignment horizontal="center" vertical="center"/>
    </xf>
    <xf numFmtId="4" fontId="3" fillId="0" borderId="95" xfId="0" applyNumberFormat="1" applyFont="1" applyBorder="1" applyAlignment="1">
      <alignment horizontal="center" shrinkToFit="1"/>
    </xf>
    <xf numFmtId="4" fontId="3" fillId="0" borderId="33" xfId="0" applyNumberFormat="1" applyFont="1" applyBorder="1" applyAlignment="1">
      <alignment horizontal="center" shrinkToFit="1"/>
    </xf>
    <xf numFmtId="4" fontId="3" fillId="0" borderId="95" xfId="0" applyNumberFormat="1" applyFont="1" applyBorder="1" applyAlignment="1">
      <alignment horizontal="center"/>
    </xf>
    <xf numFmtId="4" fontId="3" fillId="0" borderId="33" xfId="0" applyNumberFormat="1" applyFont="1" applyBorder="1" applyAlignment="1">
      <alignment horizontal="center"/>
    </xf>
    <xf numFmtId="4" fontId="3" fillId="0" borderId="96" xfId="0" applyNumberFormat="1" applyFont="1" applyBorder="1" applyAlignment="1">
      <alignment horizontal="center" shrinkToFit="1"/>
    </xf>
    <xf numFmtId="4" fontId="3" fillId="0" borderId="94" xfId="0" applyNumberFormat="1" applyFont="1" applyBorder="1" applyAlignment="1">
      <alignment horizontal="center" shrinkToFit="1"/>
    </xf>
    <xf numFmtId="4" fontId="3" fillId="0" borderId="91" xfId="0" applyNumberFormat="1" applyFont="1" applyBorder="1" applyAlignment="1">
      <alignment horizontal="center" shrinkToFit="1"/>
    </xf>
    <xf numFmtId="4" fontId="3" fillId="0" borderId="57" xfId="0" applyNumberFormat="1" applyFont="1" applyBorder="1" applyAlignment="1">
      <alignment horizontal="center" shrinkToFit="1"/>
    </xf>
    <xf numFmtId="4" fontId="3" fillId="0" borderId="91" xfId="0" applyNumberFormat="1" applyFont="1" applyBorder="1" applyAlignment="1">
      <alignment horizontal="center"/>
    </xf>
    <xf numFmtId="4" fontId="3" fillId="0" borderId="57" xfId="0" applyNumberFormat="1" applyFont="1" applyBorder="1" applyAlignment="1">
      <alignment horizontal="center"/>
    </xf>
    <xf numFmtId="4" fontId="3" fillId="0" borderId="92" xfId="0" applyNumberFormat="1" applyFont="1" applyBorder="1" applyAlignment="1">
      <alignment horizontal="center" shrinkToFit="1"/>
    </xf>
    <xf numFmtId="49" fontId="42" fillId="0" borderId="0" xfId="0" applyNumberFormat="1" applyFont="1" applyAlignment="1">
      <alignment horizontal="right" vertical="top" wrapText="1"/>
    </xf>
    <xf numFmtId="49" fontId="3" fillId="0" borderId="97" xfId="0" applyNumberFormat="1" applyFont="1" applyBorder="1" applyAlignment="1">
      <alignment horizontal="center" vertical="center"/>
    </xf>
    <xf numFmtId="49" fontId="3" fillId="0" borderId="99" xfId="0" applyNumberFormat="1" applyFont="1" applyBorder="1" applyAlignment="1">
      <alignment horizontal="center" vertical="center"/>
    </xf>
    <xf numFmtId="49" fontId="3" fillId="0" borderId="19" xfId="0" applyNumberFormat="1" applyFont="1" applyBorder="1" applyAlignment="1">
      <alignment horizontal="center" vertical="top"/>
    </xf>
    <xf numFmtId="0" fontId="3" fillId="0" borderId="46" xfId="0" applyFont="1" applyBorder="1" applyAlignment="1">
      <alignment horizontal="center" vertical="center" wrapText="1"/>
    </xf>
    <xf numFmtId="0" fontId="3" fillId="0" borderId="43" xfId="0" applyFont="1" applyBorder="1" applyAlignment="1">
      <alignment horizontal="center" vertical="center" wrapText="1"/>
    </xf>
    <xf numFmtId="0" fontId="18" fillId="0" borderId="0" xfId="0" applyFont="1" applyAlignment="1">
      <alignment horizontal="left"/>
    </xf>
    <xf numFmtId="0" fontId="3" fillId="0" borderId="36"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0" xfId="0" applyFont="1" applyBorder="1" applyAlignment="1">
      <alignment horizontal="center" vertical="center" wrapText="1"/>
    </xf>
    <xf numFmtId="0" fontId="3" fillId="0" borderId="62" xfId="0" applyFont="1" applyBorder="1" applyAlignment="1">
      <alignment horizontal="center" vertical="center" wrapText="1"/>
    </xf>
    <xf numFmtId="0" fontId="3" fillId="0" borderId="0" xfId="0" applyFont="1" applyBorder="1"/>
    <xf numFmtId="4" fontId="3" fillId="0" borderId="70" xfId="0" applyNumberFormat="1" applyFont="1" applyBorder="1" applyAlignment="1">
      <alignment horizontal="center" shrinkToFit="1"/>
    </xf>
    <xf numFmtId="49" fontId="3" fillId="0" borderId="44" xfId="0" applyNumberFormat="1" applyFont="1" applyBorder="1" applyAlignment="1">
      <alignment horizontal="center" wrapText="1"/>
    </xf>
    <xf numFmtId="49" fontId="3" fillId="0" borderId="99" xfId="0" applyNumberFormat="1" applyFont="1" applyBorder="1" applyAlignment="1">
      <alignment horizontal="center" wrapText="1"/>
    </xf>
    <xf numFmtId="49" fontId="3" fillId="0" borderId="22" xfId="0" applyNumberFormat="1" applyFont="1" applyBorder="1" applyAlignment="1">
      <alignment horizontal="center" shrinkToFit="1"/>
    </xf>
    <xf numFmtId="49" fontId="3" fillId="0" borderId="18" xfId="0" applyNumberFormat="1" applyFont="1" applyBorder="1" applyAlignment="1">
      <alignment horizontal="center" shrinkToFit="1"/>
    </xf>
    <xf numFmtId="49" fontId="3" fillId="0" borderId="40" xfId="0" applyNumberFormat="1" applyFont="1" applyBorder="1" applyAlignment="1">
      <alignment horizontal="center" shrinkToFit="1"/>
    </xf>
    <xf numFmtId="49" fontId="3" fillId="0" borderId="49" xfId="0" applyNumberFormat="1" applyFont="1" applyBorder="1" applyAlignment="1">
      <alignment horizontal="center" wrapText="1"/>
    </xf>
    <xf numFmtId="49" fontId="3" fillId="0" borderId="16" xfId="0" applyNumberFormat="1" applyFont="1" applyBorder="1" applyAlignment="1">
      <alignment horizontal="center" wrapText="1"/>
    </xf>
    <xf numFmtId="0" fontId="3" fillId="0" borderId="77" xfId="0" applyFont="1" applyBorder="1" applyAlignment="1">
      <alignment horizontal="center" vertical="center"/>
    </xf>
    <xf numFmtId="0" fontId="3" fillId="0" borderId="42" xfId="0" applyFont="1" applyBorder="1" applyAlignment="1">
      <alignment horizontal="center" vertical="center"/>
    </xf>
    <xf numFmtId="0" fontId="3" fillId="0" borderId="47" xfId="0" applyFont="1" applyBorder="1" applyAlignment="1">
      <alignment horizontal="center" vertical="center" wrapText="1"/>
    </xf>
    <xf numFmtId="0" fontId="3" fillId="0" borderId="53" xfId="0" applyFont="1" applyBorder="1" applyAlignment="1">
      <alignment horizontal="center" vertical="center" wrapText="1"/>
    </xf>
    <xf numFmtId="0" fontId="3" fillId="0" borderId="17" xfId="0" applyFont="1" applyBorder="1" applyAlignment="1">
      <alignment horizontal="center" vertical="center" wrapText="1"/>
    </xf>
    <xf numFmtId="49" fontId="3" fillId="0" borderId="87"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3" fillId="0" borderId="62" xfId="0" applyNumberFormat="1" applyFont="1" applyBorder="1" applyAlignment="1">
      <alignment horizontal="center" vertical="center" wrapText="1"/>
    </xf>
    <xf numFmtId="0" fontId="3" fillId="0" borderId="47" xfId="0" applyFont="1" applyBorder="1" applyAlignment="1">
      <alignment horizontal="center" vertical="center"/>
    </xf>
    <xf numFmtId="0" fontId="3" fillId="0" borderId="29" xfId="0" applyFont="1" applyBorder="1" applyAlignment="1">
      <alignment horizontal="center" vertical="center"/>
    </xf>
    <xf numFmtId="0" fontId="3" fillId="0" borderId="16" xfId="0" applyFont="1" applyBorder="1" applyAlignment="1">
      <alignment horizontal="center" vertical="center"/>
    </xf>
    <xf numFmtId="49" fontId="3" fillId="0" borderId="20" xfId="0" applyNumberFormat="1" applyFont="1" applyBorder="1" applyAlignment="1">
      <alignment horizontal="center" wrapText="1"/>
    </xf>
    <xf numFmtId="49" fontId="3" fillId="0" borderId="93" xfId="0" applyNumberFormat="1" applyFont="1" applyBorder="1" applyAlignment="1">
      <alignment horizontal="center" wrapText="1"/>
    </xf>
    <xf numFmtId="49" fontId="14" fillId="0" borderId="76" xfId="0" applyNumberFormat="1" applyFont="1" applyBorder="1" applyAlignment="1">
      <alignment horizontal="left" wrapText="1"/>
    </xf>
    <xf numFmtId="49" fontId="14" fillId="0" borderId="57" xfId="0" applyNumberFormat="1" applyFont="1" applyBorder="1" applyAlignment="1">
      <alignment horizontal="left" wrapText="1"/>
    </xf>
    <xf numFmtId="49" fontId="3" fillId="0" borderId="97" xfId="0" applyNumberFormat="1" applyFont="1" applyBorder="1" applyAlignment="1">
      <alignment horizontal="center" wrapText="1"/>
    </xf>
    <xf numFmtId="49" fontId="3" fillId="0" borderId="98" xfId="0" applyNumberFormat="1" applyFont="1" applyBorder="1" applyAlignment="1">
      <alignment horizontal="center" wrapText="1"/>
    </xf>
    <xf numFmtId="0" fontId="18" fillId="0" borderId="0" xfId="0" applyFont="1" applyAlignment="1">
      <alignment horizontal="left" wrapText="1"/>
    </xf>
    <xf numFmtId="49" fontId="3" fillId="0" borderId="22" xfId="0" applyNumberFormat="1" applyFont="1" applyBorder="1" applyAlignment="1">
      <alignment horizontal="center" wrapText="1"/>
    </xf>
    <xf numFmtId="49" fontId="3" fillId="0" borderId="18" xfId="0" applyNumberFormat="1" applyFont="1" applyBorder="1" applyAlignment="1">
      <alignment horizontal="center" wrapText="1"/>
    </xf>
    <xf numFmtId="0" fontId="3" fillId="0" borderId="24" xfId="0" applyFont="1" applyBorder="1" applyAlignment="1">
      <alignment horizontal="center" vertical="center"/>
    </xf>
    <xf numFmtId="0" fontId="3" fillId="0" borderId="0" xfId="0" applyFont="1" applyAlignment="1">
      <alignment wrapText="1"/>
    </xf>
    <xf numFmtId="0" fontId="3" fillId="0" borderId="18" xfId="0" applyFont="1" applyBorder="1" applyAlignment="1">
      <alignment horizontal="center" vertical="center"/>
    </xf>
    <xf numFmtId="49" fontId="3" fillId="0" borderId="63" xfId="0" applyNumberFormat="1" applyFont="1" applyBorder="1" applyAlignment="1">
      <alignment horizontal="center" wrapText="1"/>
    </xf>
    <xf numFmtId="49" fontId="3" fillId="0" borderId="39" xfId="0" applyNumberFormat="1" applyFont="1" applyBorder="1" applyAlignment="1">
      <alignment horizontal="center" wrapText="1"/>
    </xf>
    <xf numFmtId="49" fontId="3" fillId="0" borderId="39" xfId="0" applyNumberFormat="1" applyFont="1" applyBorder="1" applyAlignment="1">
      <alignment horizontal="center" vertical="center"/>
    </xf>
    <xf numFmtId="49" fontId="3" fillId="0" borderId="47"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26"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27" xfId="0" applyNumberFormat="1" applyFont="1" applyBorder="1" applyAlignment="1">
      <alignment horizontal="center" wrapText="1"/>
    </xf>
    <xf numFmtId="49" fontId="3" fillId="0" borderId="0" xfId="0" applyNumberFormat="1" applyFont="1" applyBorder="1" applyAlignment="1">
      <alignment horizontal="center"/>
    </xf>
    <xf numFmtId="2" fontId="3" fillId="0" borderId="50" xfId="0" applyNumberFormat="1" applyFont="1" applyBorder="1" applyAlignment="1">
      <alignment horizontal="center" wrapText="1"/>
    </xf>
    <xf numFmtId="0" fontId="4" fillId="0" borderId="0" xfId="0" applyFont="1" applyAlignment="1">
      <alignment horizontal="center" wrapText="1"/>
    </xf>
    <xf numFmtId="0" fontId="14" fillId="0" borderId="0" xfId="0" applyFont="1" applyBorder="1" applyAlignment="1">
      <alignment horizontal="left"/>
    </xf>
    <xf numFmtId="49" fontId="3" fillId="0" borderId="29" xfId="0" applyNumberFormat="1" applyFont="1" applyBorder="1" applyAlignment="1">
      <alignment horizontal="center" vertical="center" wrapText="1"/>
    </xf>
    <xf numFmtId="49" fontId="3" fillId="0" borderId="16" xfId="0" applyNumberFormat="1" applyFont="1" applyBorder="1" applyAlignment="1">
      <alignment horizontal="center" vertical="center" wrapText="1"/>
    </xf>
    <xf numFmtId="2" fontId="3" fillId="0" borderId="0" xfId="0" applyNumberFormat="1" applyFont="1" applyBorder="1" applyAlignment="1">
      <alignment horizontal="center" wrapText="1"/>
    </xf>
    <xf numFmtId="49" fontId="3" fillId="0" borderId="39" xfId="0" applyNumberFormat="1" applyFont="1" applyBorder="1" applyAlignment="1">
      <alignment horizontal="center" vertical="center" wrapText="1"/>
    </xf>
    <xf numFmtId="49" fontId="3" fillId="0" borderId="43" xfId="0" applyNumberFormat="1" applyFont="1" applyBorder="1" applyAlignment="1">
      <alignment horizontal="center" vertical="center" wrapText="1"/>
    </xf>
    <xf numFmtId="49" fontId="3" fillId="0" borderId="36" xfId="0" applyNumberFormat="1" applyFont="1" applyBorder="1" applyAlignment="1">
      <alignment horizontal="center" vertical="center" wrapText="1"/>
    </xf>
    <xf numFmtId="49" fontId="3" fillId="0" borderId="18" xfId="0" applyNumberFormat="1" applyFont="1" applyBorder="1" applyAlignment="1">
      <alignment horizontal="center" vertical="center" wrapText="1"/>
    </xf>
    <xf numFmtId="2" fontId="3" fillId="0" borderId="10" xfId="0" applyNumberFormat="1" applyFont="1" applyBorder="1" applyAlignment="1">
      <alignment horizontal="center" wrapText="1"/>
    </xf>
    <xf numFmtId="2" fontId="3" fillId="0" borderId="28"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10" xfId="0" applyNumberFormat="1" applyFont="1" applyBorder="1" applyAlignment="1">
      <alignment horizontal="center" wrapText="1"/>
    </xf>
    <xf numFmtId="2" fontId="3" fillId="0" borderId="69" xfId="0" applyNumberFormat="1" applyFont="1" applyBorder="1" applyAlignment="1">
      <alignment horizontal="center" wrapText="1"/>
    </xf>
    <xf numFmtId="2" fontId="3" fillId="0" borderId="70" xfId="0" applyNumberFormat="1" applyFont="1" applyBorder="1" applyAlignment="1">
      <alignment horizontal="center" wrapText="1"/>
    </xf>
    <xf numFmtId="2" fontId="3" fillId="0" borderId="45" xfId="0" applyNumberFormat="1" applyFont="1" applyBorder="1" applyAlignment="1">
      <alignment horizontal="center" wrapText="1"/>
    </xf>
    <xf numFmtId="49" fontId="3" fillId="0" borderId="11" xfId="0" applyNumberFormat="1" applyFont="1" applyBorder="1" applyAlignment="1">
      <alignment horizontal="right"/>
    </xf>
    <xf numFmtId="2" fontId="3" fillId="0" borderId="30" xfId="0" applyNumberFormat="1" applyFont="1" applyBorder="1" applyAlignment="1">
      <alignment horizontal="center" wrapText="1"/>
    </xf>
    <xf numFmtId="2" fontId="3" fillId="0" borderId="29" xfId="0" applyNumberFormat="1" applyFont="1" applyBorder="1" applyAlignment="1">
      <alignment horizontal="center" wrapText="1"/>
    </xf>
    <xf numFmtId="2" fontId="3" fillId="0" borderId="31" xfId="0" applyNumberFormat="1" applyFont="1" applyBorder="1" applyAlignment="1">
      <alignment horizontal="center" wrapText="1"/>
    </xf>
    <xf numFmtId="0" fontId="14" fillId="0" borderId="0" xfId="0" applyFont="1" applyBorder="1" applyAlignment="1">
      <alignment horizontal="left" wrapText="1"/>
    </xf>
    <xf numFmtId="49" fontId="3" fillId="0" borderId="49"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49" fontId="3" fillId="0" borderId="53" xfId="0" applyNumberFormat="1" applyFont="1" applyBorder="1" applyAlignment="1">
      <alignment horizontal="center" vertical="center" wrapText="1"/>
    </xf>
    <xf numFmtId="49" fontId="3" fillId="0" borderId="55" xfId="0" applyNumberFormat="1" applyFont="1" applyBorder="1" applyAlignment="1">
      <alignment horizontal="center" vertical="center" wrapText="1"/>
    </xf>
    <xf numFmtId="49" fontId="3" fillId="0" borderId="17" xfId="0" applyNumberFormat="1" applyFont="1" applyBorder="1" applyAlignment="1">
      <alignment horizontal="center" vertical="center" wrapText="1"/>
    </xf>
    <xf numFmtId="49" fontId="3" fillId="0" borderId="46" xfId="0" applyNumberFormat="1" applyFont="1" applyBorder="1" applyAlignment="1">
      <alignment horizontal="center" vertical="center" wrapText="1"/>
    </xf>
    <xf numFmtId="2" fontId="3" fillId="0" borderId="23" xfId="0" applyNumberFormat="1" applyFont="1" applyBorder="1" applyAlignment="1">
      <alignment horizontal="center" shrinkToFit="1"/>
    </xf>
    <xf numFmtId="2" fontId="3" fillId="0" borderId="42" xfId="0" applyNumberFormat="1" applyFont="1" applyBorder="1" applyAlignment="1">
      <alignment horizontal="center" shrinkToFit="1"/>
    </xf>
    <xf numFmtId="49" fontId="3" fillId="0" borderId="20" xfId="0" applyNumberFormat="1" applyFont="1" applyBorder="1" applyAlignment="1">
      <alignment horizontal="center" shrinkToFit="1"/>
    </xf>
    <xf numFmtId="49" fontId="3" fillId="0" borderId="93" xfId="0" applyNumberFormat="1" applyFont="1" applyBorder="1" applyAlignment="1">
      <alignment horizontal="center" shrinkToFit="1"/>
    </xf>
    <xf numFmtId="49" fontId="3" fillId="0" borderId="49" xfId="0" applyNumberFormat="1" applyFont="1" applyBorder="1" applyAlignment="1">
      <alignment horizontal="center" shrinkToFit="1"/>
    </xf>
    <xf numFmtId="49" fontId="3" fillId="0" borderId="23" xfId="0" applyNumberFormat="1" applyFont="1" applyBorder="1" applyAlignment="1">
      <alignment horizontal="center" shrinkToFit="1"/>
    </xf>
    <xf numFmtId="49" fontId="3" fillId="0" borderId="42" xfId="0" applyNumberFormat="1" applyFont="1" applyBorder="1" applyAlignment="1">
      <alignment horizontal="center" shrinkToFit="1"/>
    </xf>
    <xf numFmtId="49" fontId="3" fillId="0" borderId="66" xfId="0" applyNumberFormat="1" applyFont="1" applyBorder="1" applyAlignment="1">
      <alignment horizontal="right" wrapText="1"/>
    </xf>
    <xf numFmtId="49" fontId="3" fillId="0" borderId="96" xfId="0" applyNumberFormat="1" applyFont="1" applyBorder="1" applyAlignment="1">
      <alignment horizontal="right" wrapText="1"/>
    </xf>
    <xf numFmtId="2" fontId="3" fillId="0" borderId="16" xfId="0" applyNumberFormat="1" applyFont="1" applyBorder="1" applyAlignment="1">
      <alignment horizontal="center" shrinkToFit="1"/>
    </xf>
    <xf numFmtId="2" fontId="3" fillId="0" borderId="49" xfId="0" applyNumberFormat="1" applyFont="1" applyBorder="1" applyAlignment="1">
      <alignment horizontal="center" shrinkToFit="1"/>
    </xf>
    <xf numFmtId="2" fontId="3" fillId="0" borderId="17" xfId="0" applyNumberFormat="1" applyFont="1" applyBorder="1" applyAlignment="1">
      <alignment horizontal="center" shrinkToFit="1"/>
    </xf>
    <xf numFmtId="2" fontId="3" fillId="0" borderId="39" xfId="0" applyNumberFormat="1" applyFont="1" applyBorder="1" applyAlignment="1">
      <alignment horizontal="center" shrinkToFit="1"/>
    </xf>
    <xf numFmtId="2" fontId="3" fillId="0" borderId="24" xfId="0" applyNumberFormat="1" applyFont="1" applyBorder="1" applyAlignment="1">
      <alignment horizontal="center" shrinkToFit="1"/>
    </xf>
    <xf numFmtId="2" fontId="3" fillId="0" borderId="51" xfId="0" applyNumberFormat="1" applyFont="1" applyBorder="1" applyAlignment="1">
      <alignment horizontal="center" shrinkToFit="1"/>
    </xf>
    <xf numFmtId="49" fontId="3" fillId="0" borderId="21" xfId="0" applyNumberFormat="1" applyFont="1" applyBorder="1" applyAlignment="1">
      <alignment horizontal="center" shrinkToFit="1"/>
    </xf>
    <xf numFmtId="49" fontId="3" fillId="0" borderId="94" xfId="0" applyNumberFormat="1" applyFont="1" applyBorder="1" applyAlignment="1">
      <alignment horizontal="center" shrinkToFit="1"/>
    </xf>
    <xf numFmtId="49" fontId="3" fillId="0" borderId="16" xfId="0" applyNumberFormat="1" applyFont="1" applyBorder="1" applyAlignment="1">
      <alignment horizontal="center" shrinkToFit="1"/>
    </xf>
    <xf numFmtId="49" fontId="3" fillId="0" borderId="24" xfId="0" applyNumberFormat="1" applyFont="1" applyBorder="1" applyAlignment="1">
      <alignment horizontal="center" shrinkToFit="1"/>
    </xf>
    <xf numFmtId="49" fontId="3" fillId="0" borderId="51" xfId="0" applyNumberFormat="1" applyFont="1" applyBorder="1" applyAlignment="1">
      <alignment horizontal="center" shrinkToFit="1"/>
    </xf>
    <xf numFmtId="49" fontId="3" fillId="0" borderId="0" xfId="0" applyNumberFormat="1" applyFont="1" applyBorder="1" applyAlignment="1">
      <alignment horizontal="center" shrinkToFit="1"/>
    </xf>
    <xf numFmtId="2" fontId="3" fillId="0" borderId="21" xfId="0" applyNumberFormat="1" applyFont="1" applyBorder="1" applyAlignment="1">
      <alignment horizontal="center" shrinkToFit="1"/>
    </xf>
    <xf numFmtId="2" fontId="3" fillId="0" borderId="93" xfId="0" applyNumberFormat="1" applyFont="1" applyBorder="1" applyAlignment="1">
      <alignment horizontal="center" shrinkToFit="1"/>
    </xf>
    <xf numFmtId="0" fontId="16" fillId="0" borderId="19" xfId="0" applyFont="1" applyBorder="1" applyAlignment="1">
      <alignment horizontal="center" vertical="top"/>
    </xf>
    <xf numFmtId="0" fontId="40" fillId="0" borderId="0" xfId="0" applyFont="1" applyAlignment="1">
      <alignment horizontal="center"/>
    </xf>
    <xf numFmtId="49" fontId="13" fillId="0" borderId="97" xfId="0" applyNumberFormat="1" applyFont="1" applyBorder="1" applyAlignment="1">
      <alignment horizontal="center" vertical="center"/>
    </xf>
    <xf numFmtId="49" fontId="13" fillId="0" borderId="99" xfId="0" applyNumberFormat="1" applyFont="1" applyBorder="1" applyAlignment="1">
      <alignment horizontal="center" vertical="center"/>
    </xf>
    <xf numFmtId="0" fontId="13" fillId="0" borderId="0" xfId="0" applyFont="1" applyAlignment="1">
      <alignment horizontal="right" vertical="center" indent="1"/>
    </xf>
    <xf numFmtId="0" fontId="13" fillId="0" borderId="11" xfId="0" applyFont="1" applyBorder="1" applyAlignment="1">
      <alignment horizontal="right" vertical="center" indent="1"/>
    </xf>
    <xf numFmtId="49" fontId="13" fillId="0" borderId="43" xfId="0" applyNumberFormat="1" applyFont="1" applyBorder="1" applyAlignment="1">
      <alignment horizontal="left" wrapText="1"/>
    </xf>
    <xf numFmtId="49" fontId="51" fillId="0" borderId="0" xfId="0" applyNumberFormat="1" applyFont="1" applyBorder="1" applyAlignment="1">
      <alignment vertical="center" wrapText="1"/>
    </xf>
    <xf numFmtId="49" fontId="51" fillId="0" borderId="18" xfId="0" applyNumberFormat="1" applyFont="1" applyBorder="1" applyAlignment="1">
      <alignment vertical="center" wrapText="1"/>
    </xf>
    <xf numFmtId="49" fontId="51" fillId="0" borderId="19" xfId="0" applyNumberFormat="1" applyFont="1" applyBorder="1" applyAlignment="1">
      <alignment horizontal="center" vertical="center" wrapText="1"/>
    </xf>
    <xf numFmtId="49" fontId="51" fillId="0" borderId="39" xfId="0" applyNumberFormat="1" applyFont="1" applyBorder="1" applyAlignment="1">
      <alignment horizontal="center" vertical="center" wrapText="1"/>
    </xf>
    <xf numFmtId="49" fontId="51" fillId="0" borderId="43" xfId="0" applyNumberFormat="1" applyFont="1" applyBorder="1" applyAlignment="1">
      <alignment horizontal="center" vertical="center" wrapText="1"/>
    </xf>
    <xf numFmtId="49" fontId="51" fillId="0" borderId="36" xfId="0" applyNumberFormat="1" applyFont="1" applyBorder="1" applyAlignment="1">
      <alignment horizontal="center" vertical="center" wrapText="1"/>
    </xf>
    <xf numFmtId="49" fontId="51" fillId="0" borderId="29" xfId="0" applyNumberFormat="1" applyFont="1" applyBorder="1" applyAlignment="1">
      <alignment horizontal="center" vertical="center" wrapText="1"/>
    </xf>
    <xf numFmtId="49" fontId="51" fillId="0" borderId="18" xfId="0" applyNumberFormat="1" applyFont="1" applyBorder="1" applyAlignment="1">
      <alignment horizontal="center" vertical="center" wrapText="1"/>
    </xf>
    <xf numFmtId="49" fontId="51" fillId="0" borderId="49" xfId="0" applyNumberFormat="1" applyFont="1" applyBorder="1" applyAlignment="1">
      <alignment horizontal="center" vertical="center" wrapText="1"/>
    </xf>
    <xf numFmtId="49" fontId="52" fillId="0" borderId="0" xfId="0" applyNumberFormat="1" applyFont="1" applyBorder="1" applyAlignment="1">
      <alignment horizontal="center" vertical="center" wrapText="1"/>
    </xf>
    <xf numFmtId="0" fontId="52" fillId="0" borderId="49" xfId="0" applyFont="1" applyBorder="1" applyAlignment="1">
      <alignment vertical="center" wrapText="1"/>
    </xf>
    <xf numFmtId="0" fontId="52" fillId="0" borderId="29" xfId="0" applyFont="1" applyBorder="1" applyAlignment="1">
      <alignment vertical="center" wrapText="1"/>
    </xf>
    <xf numFmtId="0" fontId="52" fillId="0" borderId="31" xfId="0" applyFont="1" applyBorder="1" applyAlignment="1">
      <alignment vertical="center" wrapText="1"/>
    </xf>
    <xf numFmtId="2" fontId="51" fillId="0" borderId="47" xfId="0" applyNumberFormat="1" applyFont="1" applyBorder="1" applyAlignment="1">
      <alignment horizontal="center" vertical="center" shrinkToFit="1"/>
    </xf>
    <xf numFmtId="2" fontId="51" fillId="0" borderId="53" xfId="0" applyNumberFormat="1" applyFont="1" applyBorder="1" applyAlignment="1">
      <alignment horizontal="center" vertical="center" shrinkToFit="1"/>
    </xf>
    <xf numFmtId="49" fontId="51" fillId="0" borderId="11" xfId="0" applyNumberFormat="1" applyFont="1" applyBorder="1" applyAlignment="1">
      <alignment vertical="center" wrapText="1"/>
    </xf>
    <xf numFmtId="49" fontId="52" fillId="0" borderId="19" xfId="0" applyNumberFormat="1" applyFont="1" applyBorder="1" applyAlignment="1">
      <alignment vertical="center" wrapText="1"/>
    </xf>
    <xf numFmtId="49" fontId="52" fillId="0" borderId="56" xfId="0" applyNumberFormat="1" applyFont="1" applyBorder="1" applyAlignment="1">
      <alignment vertical="center" wrapText="1"/>
    </xf>
    <xf numFmtId="49" fontId="51" fillId="0" borderId="43" xfId="0" applyNumberFormat="1" applyFont="1" applyBorder="1" applyAlignment="1">
      <alignment vertical="center" wrapText="1"/>
    </xf>
    <xf numFmtId="49" fontId="51" fillId="0" borderId="34" xfId="0" applyNumberFormat="1" applyFont="1" applyBorder="1" applyAlignment="1">
      <alignment vertical="center" wrapText="1"/>
    </xf>
    <xf numFmtId="49" fontId="51" fillId="0" borderId="38" xfId="0" applyNumberFormat="1" applyFont="1" applyBorder="1" applyAlignment="1">
      <alignment horizontal="center" vertical="center" wrapText="1"/>
    </xf>
    <xf numFmtId="49" fontId="51" fillId="0" borderId="35" xfId="0" applyNumberFormat="1" applyFont="1" applyBorder="1" applyAlignment="1">
      <alignment horizontal="center" vertical="center" wrapText="1"/>
    </xf>
    <xf numFmtId="0" fontId="13" fillId="0" borderId="0" xfId="0" applyFont="1" applyAlignment="1">
      <alignment horizontal="right" vertical="center"/>
    </xf>
    <xf numFmtId="2" fontId="51" fillId="0" borderId="61" xfId="0" applyNumberFormat="1" applyFont="1" applyBorder="1" applyAlignment="1">
      <alignment horizontal="center" vertical="center" shrinkToFit="1"/>
    </xf>
    <xf numFmtId="2" fontId="51" fillId="0" borderId="60" xfId="0" applyNumberFormat="1" applyFont="1" applyBorder="1" applyAlignment="1">
      <alignment horizontal="center" vertical="center" shrinkToFit="1"/>
    </xf>
    <xf numFmtId="2" fontId="51" fillId="0" borderId="19" xfId="0" applyNumberFormat="1" applyFont="1" applyBorder="1" applyAlignment="1">
      <alignment horizontal="center" vertical="center" shrinkToFit="1"/>
    </xf>
    <xf numFmtId="2" fontId="51" fillId="0" borderId="43" xfId="0" applyNumberFormat="1" applyFont="1" applyBorder="1" applyAlignment="1">
      <alignment horizontal="center" vertical="center" shrinkToFit="1"/>
    </xf>
    <xf numFmtId="49" fontId="3" fillId="0" borderId="19" xfId="0" applyNumberFormat="1" applyFont="1" applyFill="1" applyBorder="1" applyAlignment="1">
      <alignment horizontal="center" vertical="center" wrapText="1"/>
    </xf>
    <xf numFmtId="49" fontId="3" fillId="0" borderId="0" xfId="0" applyNumberFormat="1" applyFont="1" applyFill="1" applyBorder="1" applyAlignment="1">
      <alignment horizontal="center" vertical="center" wrapText="1"/>
    </xf>
    <xf numFmtId="49" fontId="3" fillId="0" borderId="43" xfId="0" applyNumberFormat="1" applyFont="1" applyFill="1" applyBorder="1" applyAlignment="1">
      <alignment horizontal="center" vertical="center" wrapText="1"/>
    </xf>
    <xf numFmtId="0" fontId="51" fillId="0" borderId="29" xfId="0" applyFont="1" applyBorder="1" applyAlignment="1">
      <alignment horizontal="center" vertical="center" wrapText="1"/>
    </xf>
    <xf numFmtId="0" fontId="51" fillId="0" borderId="19" xfId="0" applyFont="1" applyBorder="1" applyAlignment="1">
      <alignment horizontal="center" vertical="center" wrapText="1"/>
    </xf>
    <xf numFmtId="0" fontId="51" fillId="0" borderId="39" xfId="0" applyFont="1" applyBorder="1" applyAlignment="1">
      <alignment horizontal="center" vertical="center" wrapText="1"/>
    </xf>
    <xf numFmtId="0" fontId="51" fillId="0" borderId="0" xfId="0" applyFont="1" applyBorder="1" applyAlignment="1">
      <alignment horizontal="center" vertical="center" wrapText="1"/>
    </xf>
    <xf numFmtId="0" fontId="51" fillId="0" borderId="62" xfId="0" applyFont="1" applyBorder="1" applyAlignment="1">
      <alignment horizontal="center" vertical="center" wrapText="1"/>
    </xf>
    <xf numFmtId="0" fontId="51" fillId="0" borderId="43" xfId="0" applyFont="1" applyBorder="1" applyAlignment="1">
      <alignment horizontal="center" vertical="center" wrapText="1"/>
    </xf>
    <xf numFmtId="0" fontId="51" fillId="0" borderId="36" xfId="0" applyFont="1" applyBorder="1" applyAlignment="1">
      <alignment horizontal="center" vertical="center" wrapText="1"/>
    </xf>
    <xf numFmtId="0" fontId="51" fillId="0" borderId="19" xfId="0" applyFont="1" applyBorder="1" applyAlignment="1">
      <alignment vertical="center" wrapText="1"/>
    </xf>
    <xf numFmtId="0" fontId="51" fillId="0" borderId="43" xfId="0" applyFont="1" applyBorder="1" applyAlignment="1">
      <alignment vertical="center" wrapText="1"/>
    </xf>
    <xf numFmtId="0" fontId="51" fillId="0" borderId="56" xfId="0" applyFont="1" applyBorder="1" applyAlignment="1">
      <alignment vertical="center" wrapText="1"/>
    </xf>
    <xf numFmtId="0" fontId="51" fillId="0" borderId="0" xfId="0" applyFont="1" applyBorder="1" applyAlignment="1">
      <alignment vertical="center" wrapText="1"/>
    </xf>
    <xf numFmtId="0" fontId="52" fillId="0" borderId="0" xfId="0" applyFont="1" applyBorder="1" applyAlignment="1">
      <alignment horizontal="center" vertical="center" wrapText="1"/>
    </xf>
    <xf numFmtId="0" fontId="51" fillId="0" borderId="18" xfId="0" applyFont="1" applyBorder="1" applyAlignment="1">
      <alignment vertical="center" wrapText="1"/>
    </xf>
    <xf numFmtId="0" fontId="51" fillId="0" borderId="38" xfId="0" applyFont="1" applyBorder="1" applyAlignment="1">
      <alignment horizontal="center" vertical="center" wrapText="1"/>
    </xf>
    <xf numFmtId="0" fontId="51" fillId="0" borderId="35" xfId="0" applyFont="1" applyBorder="1" applyAlignment="1">
      <alignment horizontal="center" vertical="center" wrapText="1"/>
    </xf>
    <xf numFmtId="0" fontId="52" fillId="0" borderId="18" xfId="0" applyFont="1" applyBorder="1" applyAlignment="1">
      <alignment vertical="center" wrapText="1"/>
    </xf>
    <xf numFmtId="0" fontId="52" fillId="0" borderId="40" xfId="0" applyFont="1" applyBorder="1" applyAlignment="1">
      <alignment vertical="center" wrapText="1"/>
    </xf>
    <xf numFmtId="2" fontId="51" fillId="0" borderId="31" xfId="0" applyNumberFormat="1" applyFont="1" applyBorder="1" applyAlignment="1">
      <alignment horizontal="center" vertical="center" shrinkToFit="1"/>
    </xf>
    <xf numFmtId="2" fontId="51" fillId="0" borderId="29" xfId="0" applyNumberFormat="1" applyFont="1" applyBorder="1" applyAlignment="1">
      <alignment horizontal="center" vertical="center" shrinkToFit="1"/>
    </xf>
    <xf numFmtId="0" fontId="52" fillId="0" borderId="19" xfId="0" applyFont="1" applyBorder="1" applyAlignment="1">
      <alignment horizontal="center" vertical="center" wrapText="1"/>
    </xf>
    <xf numFmtId="0" fontId="52" fillId="0" borderId="19" xfId="0" applyFont="1" applyBorder="1" applyAlignment="1">
      <alignment vertical="center" wrapText="1"/>
    </xf>
    <xf numFmtId="0" fontId="52" fillId="0" borderId="56" xfId="0" applyFont="1" applyBorder="1" applyAlignment="1">
      <alignment vertical="center" wrapText="1"/>
    </xf>
    <xf numFmtId="0" fontId="52" fillId="0" borderId="43" xfId="0" applyFont="1" applyBorder="1" applyAlignment="1">
      <alignment vertical="center" wrapText="1"/>
    </xf>
    <xf numFmtId="0" fontId="52" fillId="0" borderId="34" xfId="0" applyFont="1" applyBorder="1" applyAlignment="1">
      <alignment vertical="center" wrapText="1"/>
    </xf>
    <xf numFmtId="0" fontId="51" fillId="0" borderId="27" xfId="0" applyFont="1" applyBorder="1" applyAlignment="1">
      <alignment horizontal="center" vertical="center" wrapText="1"/>
    </xf>
    <xf numFmtId="0" fontId="51" fillId="0" borderId="39" xfId="0" applyFont="1" applyBorder="1" applyAlignment="1">
      <alignment vertical="center" wrapText="1"/>
    </xf>
    <xf numFmtId="0" fontId="51" fillId="0" borderId="47" xfId="0" applyFont="1" applyBorder="1" applyAlignment="1">
      <alignment vertical="center" wrapText="1"/>
    </xf>
    <xf numFmtId="0" fontId="51" fillId="0" borderId="61" xfId="0" applyFont="1" applyBorder="1" applyAlignment="1">
      <alignment vertical="center" wrapText="1"/>
    </xf>
    <xf numFmtId="0" fontId="51" fillId="0" borderId="36" xfId="0" applyFont="1" applyBorder="1" applyAlignment="1">
      <alignment vertical="center" wrapText="1"/>
    </xf>
    <xf numFmtId="0" fontId="51" fillId="0" borderId="53" xfId="0" applyFont="1" applyBorder="1" applyAlignment="1">
      <alignment vertical="center" wrapText="1"/>
    </xf>
    <xf numFmtId="0" fontId="51" fillId="0" borderId="60" xfId="0" applyFont="1" applyBorder="1" applyAlignment="1">
      <alignment vertical="center" wrapText="1"/>
    </xf>
    <xf numFmtId="0" fontId="51" fillId="0" borderId="17" xfId="0" applyFont="1" applyBorder="1" applyAlignment="1">
      <alignment horizontal="center" vertical="center" wrapText="1"/>
    </xf>
    <xf numFmtId="49" fontId="3" fillId="0" borderId="17" xfId="0" applyNumberFormat="1" applyFont="1" applyFill="1" applyBorder="1" applyAlignment="1">
      <alignment horizontal="center" vertical="center"/>
    </xf>
    <xf numFmtId="49" fontId="3" fillId="0" borderId="39" xfId="0" applyNumberFormat="1" applyFont="1" applyFill="1" applyBorder="1" applyAlignment="1">
      <alignment horizontal="center" vertical="center"/>
    </xf>
    <xf numFmtId="2" fontId="51" fillId="0" borderId="32" xfId="0" applyNumberFormat="1" applyFont="1" applyBorder="1" applyAlignment="1">
      <alignment horizontal="center" vertical="center" shrinkToFit="1"/>
    </xf>
    <xf numFmtId="2" fontId="51" fillId="0" borderId="58" xfId="0" applyNumberFormat="1" applyFont="1" applyBorder="1" applyAlignment="1">
      <alignment horizontal="center" vertical="center" shrinkToFit="1"/>
    </xf>
    <xf numFmtId="49" fontId="3" fillId="0" borderId="58" xfId="0" applyNumberFormat="1" applyFont="1" applyFill="1" applyBorder="1" applyAlignment="1">
      <alignment horizontal="center" vertical="center" shrinkToFit="1"/>
    </xf>
    <xf numFmtId="49" fontId="3" fillId="0" borderId="59" xfId="0" applyNumberFormat="1" applyFont="1" applyFill="1" applyBorder="1" applyAlignment="1">
      <alignment horizontal="center" vertical="center" shrinkToFit="1"/>
    </xf>
    <xf numFmtId="0" fontId="51" fillId="0" borderId="49" xfId="0" applyFont="1" applyBorder="1" applyAlignment="1">
      <alignment vertical="center" wrapText="1"/>
    </xf>
    <xf numFmtId="0" fontId="51" fillId="0" borderId="29" xfId="0" applyFont="1" applyBorder="1" applyAlignment="1">
      <alignment vertical="center" wrapText="1"/>
    </xf>
    <xf numFmtId="0" fontId="51" fillId="0" borderId="31" xfId="0" applyFont="1" applyBorder="1" applyAlignment="1">
      <alignment vertical="center" wrapText="1"/>
    </xf>
    <xf numFmtId="49" fontId="3" fillId="0" borderId="0" xfId="0" applyNumberFormat="1" applyFont="1" applyFill="1" applyAlignment="1">
      <alignment horizontal="left" vertical="center"/>
    </xf>
    <xf numFmtId="49" fontId="3" fillId="0" borderId="0" xfId="0" applyNumberFormat="1" applyFont="1" applyFill="1" applyBorder="1" applyAlignment="1">
      <alignment horizontal="left" vertical="center"/>
    </xf>
    <xf numFmtId="2" fontId="51" fillId="0" borderId="27" xfId="0" applyNumberFormat="1" applyFont="1" applyBorder="1" applyAlignment="1">
      <alignment horizontal="center" vertical="center" shrinkToFit="1"/>
    </xf>
    <xf numFmtId="49" fontId="3" fillId="0" borderId="29" xfId="0" applyNumberFormat="1" applyFont="1" applyFill="1" applyBorder="1" applyAlignment="1">
      <alignment horizontal="center" vertical="center" shrinkToFit="1"/>
    </xf>
    <xf numFmtId="49" fontId="3" fillId="0" borderId="31" xfId="0" applyNumberFormat="1" applyFont="1" applyFill="1" applyBorder="1" applyAlignment="1">
      <alignment horizontal="center" vertical="center" shrinkToFit="1"/>
    </xf>
    <xf numFmtId="49" fontId="3" fillId="0" borderId="18" xfId="0" applyNumberFormat="1" applyFont="1" applyFill="1" applyBorder="1" applyAlignment="1">
      <alignment horizontal="left" vertical="center"/>
    </xf>
    <xf numFmtId="2" fontId="51" fillId="0" borderId="35" xfId="0" applyNumberFormat="1" applyFont="1" applyBorder="1" applyAlignment="1">
      <alignment horizontal="center" vertical="center" shrinkToFit="1"/>
    </xf>
    <xf numFmtId="49" fontId="3" fillId="0" borderId="53" xfId="0" applyNumberFormat="1" applyFont="1" applyFill="1" applyBorder="1" applyAlignment="1">
      <alignment horizontal="center" vertical="center" shrinkToFit="1"/>
    </xf>
    <xf numFmtId="49" fontId="3" fillId="0" borderId="60" xfId="0" applyNumberFormat="1" applyFont="1" applyFill="1" applyBorder="1" applyAlignment="1">
      <alignment horizontal="center" vertical="center" shrinkToFit="1"/>
    </xf>
    <xf numFmtId="0" fontId="13" fillId="0" borderId="0" xfId="0" applyFont="1" applyAlignment="1">
      <alignment vertical="top"/>
    </xf>
    <xf numFmtId="2" fontId="51" fillId="0" borderId="41" xfId="0" applyNumberFormat="1" applyFont="1" applyBorder="1" applyAlignment="1">
      <alignment horizontal="center" vertical="center" shrinkToFit="1"/>
    </xf>
    <xf numFmtId="2" fontId="51" fillId="0" borderId="10" xfId="0" applyNumberFormat="1" applyFont="1" applyBorder="1" applyAlignment="1">
      <alignment horizontal="center" vertical="center" shrinkToFit="1"/>
    </xf>
    <xf numFmtId="49" fontId="3" fillId="0" borderId="10" xfId="0" applyNumberFormat="1" applyFont="1" applyFill="1" applyBorder="1" applyAlignment="1">
      <alignment horizontal="center" vertical="center" shrinkToFit="1"/>
    </xf>
    <xf numFmtId="49" fontId="3" fillId="0" borderId="28" xfId="0" applyNumberFormat="1" applyFont="1" applyFill="1" applyBorder="1" applyAlignment="1">
      <alignment horizontal="center" vertical="center" shrinkToFit="1"/>
    </xf>
    <xf numFmtId="2" fontId="51" fillId="0" borderId="38" xfId="0" applyNumberFormat="1" applyFont="1" applyBorder="1" applyAlignment="1">
      <alignment horizontal="center" vertical="center" shrinkToFit="1"/>
    </xf>
    <xf numFmtId="49" fontId="3" fillId="0" borderId="47" xfId="0" applyNumberFormat="1" applyFont="1" applyFill="1" applyBorder="1" applyAlignment="1">
      <alignment horizontal="center" vertical="center" shrinkToFit="1"/>
    </xf>
    <xf numFmtId="49" fontId="3" fillId="0" borderId="61" xfId="0" applyNumberFormat="1" applyFont="1" applyFill="1" applyBorder="1" applyAlignment="1">
      <alignment horizontal="center" vertical="center" shrinkToFit="1"/>
    </xf>
    <xf numFmtId="49" fontId="51" fillId="0" borderId="40" xfId="0" applyNumberFormat="1" applyFont="1" applyBorder="1" applyAlignment="1">
      <alignment vertical="center" wrapText="1"/>
    </xf>
    <xf numFmtId="0" fontId="51" fillId="0" borderId="19" xfId="0" applyFont="1" applyBorder="1" applyAlignment="1">
      <alignment horizontal="left" vertical="center" wrapText="1" indent="2"/>
    </xf>
    <xf numFmtId="0" fontId="51" fillId="0" borderId="43" xfId="0" applyFont="1" applyBorder="1" applyAlignment="1">
      <alignment horizontal="left" vertical="center" wrapText="1" indent="2"/>
    </xf>
    <xf numFmtId="0" fontId="51" fillId="0" borderId="43" xfId="0" applyFont="1" applyBorder="1" applyAlignment="1">
      <alignment horizontal="left" vertical="center" wrapText="1" indent="4"/>
    </xf>
    <xf numFmtId="0" fontId="51" fillId="0" borderId="18" xfId="0" applyFont="1" applyBorder="1" applyAlignment="1">
      <alignment horizontal="left" vertical="center" wrapText="1" indent="2"/>
    </xf>
    <xf numFmtId="0" fontId="51" fillId="0" borderId="19" xfId="0" applyFont="1" applyBorder="1" applyAlignment="1">
      <alignment horizontal="left" vertical="center" wrapText="1" indent="4"/>
    </xf>
    <xf numFmtId="0" fontId="16" fillId="0" borderId="0" xfId="0" applyFont="1" applyBorder="1" applyAlignment="1">
      <alignment horizontal="right" vertical="top"/>
    </xf>
    <xf numFmtId="49" fontId="40" fillId="0" borderId="0" xfId="0" applyNumberFormat="1" applyFont="1" applyBorder="1" applyAlignment="1">
      <alignment horizontal="center" vertical="center"/>
    </xf>
    <xf numFmtId="49" fontId="51" fillId="0" borderId="49" xfId="0" applyNumberFormat="1" applyFont="1" applyBorder="1" applyAlignment="1">
      <alignment horizontal="left" vertical="center" wrapText="1"/>
    </xf>
    <xf numFmtId="49" fontId="51" fillId="0" borderId="29" xfId="0" applyNumberFormat="1" applyFont="1" applyBorder="1" applyAlignment="1">
      <alignment horizontal="left" vertical="center" wrapText="1"/>
    </xf>
    <xf numFmtId="49" fontId="51" fillId="0" borderId="16" xfId="0" applyNumberFormat="1" applyFont="1" applyBorder="1" applyAlignment="1">
      <alignment horizontal="left" vertical="center" wrapText="1"/>
    </xf>
    <xf numFmtId="49" fontId="51" fillId="0" borderId="17" xfId="0" applyNumberFormat="1" applyFont="1" applyBorder="1" applyAlignment="1">
      <alignment horizontal="center" vertical="center" wrapText="1"/>
    </xf>
    <xf numFmtId="2" fontId="51" fillId="0" borderId="20" xfId="0" applyNumberFormat="1" applyFont="1" applyBorder="1" applyAlignment="1">
      <alignment horizontal="center" vertical="center" shrinkToFit="1"/>
    </xf>
    <xf numFmtId="2" fontId="51" fillId="0" borderId="93" xfId="0" applyNumberFormat="1" applyFont="1" applyBorder="1" applyAlignment="1">
      <alignment horizontal="center" vertical="center" shrinkToFit="1"/>
    </xf>
    <xf numFmtId="2" fontId="51" fillId="0" borderId="22" xfId="0" applyNumberFormat="1" applyFont="1" applyBorder="1" applyAlignment="1">
      <alignment horizontal="center" vertical="center" shrinkToFit="1"/>
    </xf>
    <xf numFmtId="2" fontId="51" fillId="0" borderId="49" xfId="0" applyNumberFormat="1" applyFont="1" applyBorder="1" applyAlignment="1">
      <alignment horizontal="center" vertical="center" shrinkToFit="1"/>
    </xf>
    <xf numFmtId="2" fontId="51" fillId="0" borderId="23" xfId="0" applyNumberFormat="1" applyFont="1" applyBorder="1" applyAlignment="1">
      <alignment horizontal="center" vertical="center" shrinkToFit="1"/>
    </xf>
    <xf numFmtId="2" fontId="51" fillId="0" borderId="42" xfId="0" applyNumberFormat="1" applyFont="1" applyBorder="1" applyAlignment="1">
      <alignment horizontal="center" vertical="center" shrinkToFit="1"/>
    </xf>
    <xf numFmtId="49" fontId="13" fillId="0" borderId="36" xfId="0" applyNumberFormat="1" applyFont="1" applyBorder="1" applyAlignment="1">
      <alignment horizontal="left" wrapText="1"/>
    </xf>
    <xf numFmtId="49" fontId="13" fillId="0" borderId="53" xfId="0" applyNumberFormat="1" applyFont="1" applyBorder="1" applyAlignment="1">
      <alignment horizontal="left" wrapText="1"/>
    </xf>
    <xf numFmtId="49" fontId="13" fillId="0" borderId="60" xfId="0" applyNumberFormat="1" applyFont="1" applyBorder="1" applyAlignment="1">
      <alignment horizontal="left" wrapText="1"/>
    </xf>
    <xf numFmtId="49" fontId="13" fillId="0" borderId="49" xfId="0" applyNumberFormat="1" applyFont="1" applyBorder="1" applyAlignment="1">
      <alignment horizontal="left" wrapText="1"/>
    </xf>
    <xf numFmtId="49" fontId="13" fillId="0" borderId="29" xfId="0" applyNumberFormat="1" applyFont="1" applyBorder="1" applyAlignment="1">
      <alignment horizontal="left" wrapText="1"/>
    </xf>
    <xf numFmtId="49" fontId="13" fillId="0" borderId="16" xfId="0" applyNumberFormat="1" applyFont="1" applyBorder="1" applyAlignment="1">
      <alignment horizontal="left" wrapText="1"/>
    </xf>
    <xf numFmtId="49" fontId="51" fillId="0" borderId="39" xfId="0" applyNumberFormat="1" applyFont="1" applyBorder="1" applyAlignment="1">
      <alignment horizontal="left" vertical="center" wrapText="1"/>
    </xf>
    <xf numFmtId="49" fontId="51" fillId="0" borderId="47" xfId="0" applyNumberFormat="1" applyFont="1" applyBorder="1" applyAlignment="1">
      <alignment horizontal="left" vertical="center" wrapText="1"/>
    </xf>
    <xf numFmtId="49" fontId="51" fillId="0" borderId="17" xfId="0" applyNumberFormat="1" applyFont="1" applyBorder="1" applyAlignment="1">
      <alignment horizontal="left" vertical="center" wrapText="1"/>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53" xfId="0" applyFont="1" applyBorder="1" applyAlignment="1">
      <alignment horizontal="center" vertical="center" wrapText="1"/>
    </xf>
    <xf numFmtId="0" fontId="8" fillId="0" borderId="0" xfId="0" applyFont="1" applyAlignment="1">
      <alignment horizontal="left"/>
    </xf>
    <xf numFmtId="0" fontId="4" fillId="0" borderId="0" xfId="0" applyFont="1" applyBorder="1" applyAlignment="1">
      <alignment horizontal="center" wrapText="1"/>
    </xf>
    <xf numFmtId="0" fontId="8" fillId="0" borderId="43" xfId="0" applyFont="1" applyBorder="1" applyAlignment="1">
      <alignment horizontal="left" wrapText="1"/>
    </xf>
    <xf numFmtId="4" fontId="3" fillId="0" borderId="23" xfId="0" applyNumberFormat="1" applyFont="1" applyBorder="1" applyAlignment="1">
      <alignment horizontal="center" shrinkToFit="1"/>
    </xf>
    <xf numFmtId="4" fontId="3" fillId="0" borderId="77" xfId="0" applyNumberFormat="1" applyFont="1" applyBorder="1" applyAlignment="1">
      <alignment horizontal="center" shrinkToFit="1"/>
    </xf>
    <xf numFmtId="4" fontId="3" fillId="0" borderId="18" xfId="0" applyNumberFormat="1" applyFont="1" applyBorder="1" applyAlignment="1">
      <alignment horizontal="center" shrinkToFit="1"/>
    </xf>
    <xf numFmtId="4" fontId="3" fillId="0" borderId="19" xfId="0" applyNumberFormat="1" applyFont="1" applyBorder="1" applyAlignment="1">
      <alignment horizontal="center" shrinkToFit="1"/>
    </xf>
    <xf numFmtId="0" fontId="14" fillId="0" borderId="0" xfId="0" applyFont="1" applyAlignment="1">
      <alignment horizontal="left" vertical="center"/>
    </xf>
    <xf numFmtId="0" fontId="14" fillId="0" borderId="43" xfId="0" applyFont="1" applyBorder="1" applyAlignment="1">
      <alignment horizontal="left" vertical="center"/>
    </xf>
    <xf numFmtId="0" fontId="4" fillId="0" borderId="0" xfId="0" applyFont="1" applyAlignment="1">
      <alignment horizontal="center" vertical="center"/>
    </xf>
    <xf numFmtId="4" fontId="3" fillId="0" borderId="48" xfId="0" applyNumberFormat="1" applyFont="1" applyBorder="1" applyAlignment="1">
      <alignment horizontal="center" shrinkToFit="1"/>
    </xf>
    <xf numFmtId="0" fontId="3" fillId="0" borderId="17" xfId="0" applyFont="1" applyBorder="1" applyAlignment="1">
      <alignment horizontal="center" vertical="center"/>
    </xf>
    <xf numFmtId="0" fontId="3" fillId="0" borderId="39" xfId="0" applyFont="1" applyBorder="1" applyAlignment="1">
      <alignment horizontal="center" vertical="center"/>
    </xf>
    <xf numFmtId="0" fontId="3" fillId="0" borderId="19" xfId="0" applyFont="1" applyBorder="1" applyAlignment="1">
      <alignment horizontal="center" vertical="center"/>
    </xf>
    <xf numFmtId="0" fontId="3" fillId="0" borderId="19" xfId="0" applyFont="1" applyBorder="1" applyAlignment="1">
      <alignment horizontal="right"/>
    </xf>
    <xf numFmtId="0" fontId="3" fillId="0" borderId="56" xfId="0" applyFont="1" applyBorder="1" applyAlignment="1">
      <alignment horizontal="right"/>
    </xf>
    <xf numFmtId="49" fontId="3" fillId="0" borderId="49" xfId="0" applyNumberFormat="1" applyFont="1" applyBorder="1"/>
    <xf numFmtId="49" fontId="3" fillId="0" borderId="16" xfId="0" applyNumberFormat="1" applyFont="1" applyBorder="1"/>
    <xf numFmtId="49" fontId="3" fillId="0" borderId="19" xfId="0" applyNumberFormat="1" applyFont="1" applyBorder="1" applyAlignment="1">
      <alignment horizontal="center" wrapText="1"/>
    </xf>
    <xf numFmtId="49" fontId="3" fillId="0" borderId="19" xfId="0" applyNumberFormat="1" applyFont="1" applyBorder="1" applyAlignment="1">
      <alignment horizontal="right" wrapText="1"/>
    </xf>
    <xf numFmtId="49" fontId="3" fillId="0" borderId="18" xfId="0" applyNumberFormat="1" applyFont="1" applyBorder="1" applyAlignment="1">
      <alignment horizontal="right" wrapText="1"/>
    </xf>
    <xf numFmtId="49" fontId="13" fillId="0" borderId="49" xfId="0" applyNumberFormat="1" applyFont="1" applyBorder="1" applyAlignment="1">
      <alignment horizontal="center" wrapText="1"/>
    </xf>
    <xf numFmtId="49" fontId="13" fillId="0" borderId="16" xfId="0" applyNumberFormat="1" applyFont="1" applyBorder="1" applyAlignment="1">
      <alignment horizontal="center" wrapText="1"/>
    </xf>
    <xf numFmtId="0" fontId="3" fillId="0" borderId="49" xfId="0" applyFont="1" applyBorder="1" applyAlignment="1">
      <alignment horizontal="center" vertical="center"/>
    </xf>
    <xf numFmtId="49" fontId="43" fillId="0" borderId="43" xfId="36" applyNumberFormat="1" applyFont="1" applyBorder="1" applyAlignment="1">
      <alignment horizontal="center"/>
    </xf>
    <xf numFmtId="49" fontId="43" fillId="0" borderId="0" xfId="36" applyNumberFormat="1" applyFont="1" applyAlignment="1">
      <alignment horizontal="right"/>
    </xf>
    <xf numFmtId="49" fontId="43" fillId="0" borderId="43" xfId="36" applyNumberFormat="1" applyFont="1" applyBorder="1" applyAlignment="1">
      <alignment horizontal="left"/>
    </xf>
    <xf numFmtId="49" fontId="45" fillId="0" borderId="0" xfId="36" applyNumberFormat="1" applyFont="1" applyAlignment="1">
      <alignment horizontal="left" wrapText="1"/>
    </xf>
    <xf numFmtId="49" fontId="45" fillId="0" borderId="62" xfId="36" applyNumberFormat="1" applyFont="1" applyBorder="1" applyAlignment="1">
      <alignment horizontal="left" wrapText="1"/>
    </xf>
    <xf numFmtId="49" fontId="43" fillId="0" borderId="11" xfId="36" applyNumberFormat="1" applyFont="1" applyBorder="1" applyAlignment="1">
      <alignment horizontal="right"/>
    </xf>
    <xf numFmtId="49" fontId="45" fillId="0" borderId="0" xfId="36" applyNumberFormat="1" applyFont="1" applyAlignment="1">
      <alignment horizontal="right" wrapText="1"/>
    </xf>
    <xf numFmtId="0" fontId="41" fillId="0" borderId="0" xfId="0" applyFont="1" applyAlignment="1">
      <alignment horizontal="left" vertical="top"/>
    </xf>
    <xf numFmtId="0" fontId="43" fillId="0" borderId="0" xfId="36" applyFont="1" applyAlignment="1">
      <alignment horizontal="right"/>
    </xf>
    <xf numFmtId="49" fontId="43" fillId="0" borderId="43" xfId="36" applyNumberFormat="1" applyFont="1" applyBorder="1"/>
    <xf numFmtId="49" fontId="43" fillId="0" borderId="0" xfId="36" applyNumberFormat="1" applyFont="1"/>
    <xf numFmtId="0" fontId="43" fillId="0" borderId="43" xfId="36" applyFont="1" applyBorder="1"/>
    <xf numFmtId="0" fontId="43" fillId="0" borderId="0" xfId="36" applyFont="1"/>
    <xf numFmtId="0" fontId="43" fillId="0" borderId="11" xfId="36" applyFont="1" applyBorder="1"/>
    <xf numFmtId="0" fontId="44" fillId="0" borderId="17" xfId="36" applyFont="1" applyBorder="1" applyAlignment="1">
      <alignment horizontal="center" vertical="center" wrapText="1"/>
    </xf>
    <xf numFmtId="0" fontId="44" fillId="0" borderId="19" xfId="36" applyFont="1" applyBorder="1" applyAlignment="1">
      <alignment horizontal="center" vertical="center" wrapText="1"/>
    </xf>
    <xf numFmtId="0" fontId="44" fillId="0" borderId="39" xfId="36" applyFont="1" applyBorder="1" applyAlignment="1">
      <alignment horizontal="center" vertical="center" wrapText="1"/>
    </xf>
    <xf numFmtId="0" fontId="44" fillId="0" borderId="46" xfId="36" applyFont="1" applyBorder="1" applyAlignment="1">
      <alignment horizontal="center" vertical="center" wrapText="1"/>
    </xf>
    <xf numFmtId="0" fontId="44" fillId="0" borderId="43" xfId="36" applyFont="1" applyBorder="1" applyAlignment="1">
      <alignment horizontal="center" vertical="center" wrapText="1"/>
    </xf>
    <xf numFmtId="0" fontId="44" fillId="0" borderId="36" xfId="36" applyFont="1" applyBorder="1" applyAlignment="1">
      <alignment horizontal="center" vertical="center" wrapText="1"/>
    </xf>
    <xf numFmtId="49" fontId="44" fillId="0" borderId="29" xfId="36" applyNumberFormat="1" applyFont="1" applyBorder="1" applyAlignment="1">
      <alignment horizontal="center" shrinkToFit="1"/>
    </xf>
    <xf numFmtId="49" fontId="44" fillId="0" borderId="67" xfId="36" applyNumberFormat="1" applyFont="1" applyBorder="1" applyAlignment="1">
      <alignment horizontal="center" shrinkToFit="1"/>
    </xf>
    <xf numFmtId="0" fontId="44" fillId="0" borderId="16" xfId="36" applyFont="1" applyBorder="1" applyAlignment="1">
      <alignment horizontal="center" vertical="center" wrapText="1"/>
    </xf>
    <xf numFmtId="0" fontId="44" fillId="0" borderId="18" xfId="36" applyFont="1" applyBorder="1" applyAlignment="1">
      <alignment horizontal="center" vertical="center" wrapText="1"/>
    </xf>
    <xf numFmtId="0" fontId="44" fillId="0" borderId="49" xfId="36" applyFont="1" applyBorder="1" applyAlignment="1">
      <alignment horizontal="center" vertical="center" wrapText="1"/>
    </xf>
    <xf numFmtId="49" fontId="44" fillId="0" borderId="47" xfId="36" applyNumberFormat="1" applyFont="1" applyBorder="1" applyAlignment="1">
      <alignment horizontal="center" shrinkToFit="1"/>
    </xf>
    <xf numFmtId="0" fontId="43" fillId="0" borderId="18" xfId="36" applyFont="1" applyBorder="1"/>
    <xf numFmtId="49" fontId="43" fillId="0" borderId="0" xfId="36" applyNumberFormat="1" applyFont="1" applyAlignment="1">
      <alignment horizontal="right" vertical="top"/>
    </xf>
    <xf numFmtId="49" fontId="43" fillId="0" borderId="11" xfId="36" applyNumberFormat="1" applyFont="1" applyBorder="1" applyAlignment="1">
      <alignment horizontal="right" vertical="top"/>
    </xf>
    <xf numFmtId="49" fontId="43" fillId="0" borderId="54" xfId="36" applyNumberFormat="1" applyFont="1" applyBorder="1" applyAlignment="1">
      <alignment horizontal="center" vertical="center" shrinkToFit="1"/>
    </xf>
    <xf numFmtId="49" fontId="43" fillId="0" borderId="67" xfId="36" applyNumberFormat="1" applyFont="1" applyBorder="1" applyAlignment="1">
      <alignment horizontal="center" vertical="center" shrinkToFit="1"/>
    </xf>
    <xf numFmtId="49" fontId="43" fillId="0" borderId="75" xfId="36" applyNumberFormat="1" applyFont="1" applyBorder="1" applyAlignment="1">
      <alignment horizontal="center" vertical="center" shrinkToFit="1"/>
    </xf>
    <xf numFmtId="49" fontId="43" fillId="0" borderId="47" xfId="36" applyNumberFormat="1" applyFont="1" applyBorder="1" applyAlignment="1">
      <alignment horizontal="center" vertical="center" shrinkToFit="1"/>
    </xf>
    <xf numFmtId="49" fontId="43" fillId="0" borderId="26" xfId="36" applyNumberFormat="1" applyFont="1" applyBorder="1" applyAlignment="1">
      <alignment horizontal="center" vertical="center" shrinkToFit="1"/>
    </xf>
    <xf numFmtId="49" fontId="43" fillId="0" borderId="50" xfId="36" applyNumberFormat="1" applyFont="1" applyBorder="1" applyAlignment="1">
      <alignment horizontal="center" vertical="center" shrinkToFit="1"/>
    </xf>
    <xf numFmtId="49" fontId="43" fillId="0" borderId="30" xfId="36" applyNumberFormat="1" applyFont="1" applyBorder="1" applyAlignment="1">
      <alignment horizontal="center" vertical="center" shrinkToFit="1"/>
    </xf>
    <xf numFmtId="0" fontId="43" fillId="0" borderId="27" xfId="36" applyFont="1" applyBorder="1" applyAlignment="1">
      <alignment horizontal="center" vertical="center" shrinkToFit="1"/>
    </xf>
    <xf numFmtId="0" fontId="43" fillId="0" borderId="29" xfId="36" applyFont="1" applyBorder="1" applyAlignment="1">
      <alignment horizontal="center" vertical="center" shrinkToFit="1"/>
    </xf>
    <xf numFmtId="0" fontId="43" fillId="0" borderId="31" xfId="36" applyFont="1" applyBorder="1" applyAlignment="1">
      <alignment horizontal="center" vertical="center" shrinkToFit="1"/>
    </xf>
    <xf numFmtId="0" fontId="43" fillId="0" borderId="38" xfId="36" applyFont="1" applyBorder="1" applyAlignment="1">
      <alignment horizontal="center" vertical="center" shrinkToFit="1"/>
    </xf>
    <xf numFmtId="0" fontId="43" fillId="0" borderId="47" xfId="36" applyFont="1" applyBorder="1" applyAlignment="1">
      <alignment horizontal="center" vertical="center" shrinkToFit="1"/>
    </xf>
    <xf numFmtId="0" fontId="43" fillId="0" borderId="61" xfId="36" applyFont="1" applyBorder="1" applyAlignment="1">
      <alignment horizontal="center" vertical="center" shrinkToFit="1"/>
    </xf>
    <xf numFmtId="0" fontId="43" fillId="0" borderId="35" xfId="36" applyFont="1" applyBorder="1" applyAlignment="1">
      <alignment horizontal="center" vertical="center" shrinkToFit="1"/>
    </xf>
    <xf numFmtId="0" fontId="43" fillId="0" borderId="53" xfId="36" applyFont="1" applyBorder="1" applyAlignment="1">
      <alignment horizontal="center" vertical="center" shrinkToFit="1"/>
    </xf>
    <xf numFmtId="0" fontId="43" fillId="0" borderId="60" xfId="36" applyFont="1" applyBorder="1" applyAlignment="1">
      <alignment horizontal="center" vertical="center" shrinkToFit="1"/>
    </xf>
    <xf numFmtId="49" fontId="43" fillId="0" borderId="38" xfId="36" applyNumberFormat="1" applyFont="1" applyBorder="1" applyAlignment="1">
      <alignment horizontal="center" vertical="center" shrinkToFit="1"/>
    </xf>
    <xf numFmtId="49" fontId="43" fillId="0" borderId="61" xfId="36" applyNumberFormat="1" applyFont="1" applyBorder="1" applyAlignment="1">
      <alignment horizontal="center" vertical="center" shrinkToFit="1"/>
    </xf>
    <xf numFmtId="2" fontId="44" fillId="0" borderId="29" xfId="36" applyNumberFormat="1" applyFont="1" applyBorder="1" applyAlignment="1">
      <alignment horizontal="center" shrinkToFit="1"/>
    </xf>
    <xf numFmtId="49" fontId="44" fillId="0" borderId="19" xfId="36" applyNumberFormat="1" applyFont="1" applyBorder="1" applyAlignment="1">
      <alignment horizontal="center" vertical="top"/>
    </xf>
    <xf numFmtId="49" fontId="44" fillId="0" borderId="27" xfId="36" applyNumberFormat="1" applyFont="1" applyBorder="1" applyAlignment="1">
      <alignment horizontal="center" shrinkToFit="1"/>
    </xf>
    <xf numFmtId="0" fontId="46" fillId="0" borderId="49" xfId="0" applyFont="1" applyBorder="1" applyAlignment="1">
      <alignment vertical="top" wrapText="1"/>
    </xf>
    <xf numFmtId="0" fontId="46" fillId="0" borderId="29" xfId="0" applyFont="1" applyBorder="1" applyAlignment="1">
      <alignment vertical="top" wrapText="1"/>
    </xf>
    <xf numFmtId="0" fontId="46" fillId="0" borderId="16" xfId="0" applyFont="1" applyBorder="1" applyAlignment="1">
      <alignment vertical="top" wrapText="1"/>
    </xf>
    <xf numFmtId="0" fontId="47" fillId="0" borderId="39" xfId="0" applyFont="1" applyBorder="1" applyAlignment="1">
      <alignment vertical="top" wrapText="1"/>
    </xf>
    <xf numFmtId="0" fontId="47" fillId="0" borderId="47" xfId="0" applyFont="1" applyBorder="1" applyAlignment="1">
      <alignment vertical="top" wrapText="1"/>
    </xf>
    <xf numFmtId="0" fontId="47" fillId="0" borderId="17" xfId="0" applyFont="1" applyBorder="1" applyAlignment="1">
      <alignment vertical="top" wrapText="1"/>
    </xf>
    <xf numFmtId="0" fontId="43" fillId="0" borderId="0" xfId="36" applyFont="1" applyAlignment="1">
      <alignment wrapText="1"/>
    </xf>
    <xf numFmtId="0" fontId="47" fillId="0" borderId="49" xfId="0" applyFont="1" applyBorder="1" applyAlignment="1">
      <alignment horizontal="left" vertical="top" wrapText="1" indent="2"/>
    </xf>
    <xf numFmtId="0" fontId="47" fillId="0" borderId="29" xfId="0" applyFont="1" applyBorder="1" applyAlignment="1">
      <alignment horizontal="left" vertical="top" wrapText="1" indent="2"/>
    </xf>
    <xf numFmtId="0" fontId="47" fillId="0" borderId="16" xfId="0" applyFont="1" applyBorder="1" applyAlignment="1">
      <alignment horizontal="left" vertical="top" wrapText="1" indent="2"/>
    </xf>
    <xf numFmtId="0" fontId="48" fillId="0" borderId="39" xfId="0" applyFont="1" applyBorder="1" applyAlignment="1">
      <alignment horizontal="right" vertical="top" wrapText="1"/>
    </xf>
    <xf numFmtId="0" fontId="48" fillId="0" borderId="47" xfId="0" applyFont="1" applyBorder="1" applyAlignment="1">
      <alignment horizontal="right" vertical="top" wrapText="1"/>
    </xf>
    <xf numFmtId="0" fontId="48" fillId="0" borderId="17" xfId="0" applyFont="1" applyBorder="1" applyAlignment="1">
      <alignment horizontal="right" vertical="top" wrapText="1"/>
    </xf>
    <xf numFmtId="2" fontId="44" fillId="0" borderId="31" xfId="36" applyNumberFormat="1" applyFont="1" applyBorder="1" applyAlignment="1">
      <alignment horizontal="center" shrinkToFit="1"/>
    </xf>
    <xf numFmtId="2" fontId="44" fillId="0" borderId="47" xfId="36" applyNumberFormat="1" applyFont="1" applyBorder="1" applyAlignment="1">
      <alignment horizontal="center" shrinkToFit="1"/>
    </xf>
    <xf numFmtId="2" fontId="44" fillId="0" borderId="50" xfId="36" applyNumberFormat="1" applyFont="1" applyBorder="1" applyAlignment="1">
      <alignment horizontal="center" shrinkToFit="1"/>
    </xf>
    <xf numFmtId="2" fontId="44" fillId="0" borderId="30" xfId="36" applyNumberFormat="1" applyFont="1" applyBorder="1" applyAlignment="1">
      <alignment horizontal="center" shrinkToFit="1"/>
    </xf>
    <xf numFmtId="49" fontId="44" fillId="0" borderId="50" xfId="36" applyNumberFormat="1" applyFont="1" applyBorder="1" applyAlignment="1">
      <alignment horizontal="center" shrinkToFit="1"/>
    </xf>
    <xf numFmtId="2" fontId="44" fillId="0" borderId="10" xfId="36" applyNumberFormat="1" applyFont="1" applyBorder="1" applyAlignment="1">
      <alignment horizontal="center" shrinkToFit="1"/>
    </xf>
    <xf numFmtId="2" fontId="44" fillId="0" borderId="28" xfId="36" applyNumberFormat="1" applyFont="1" applyBorder="1" applyAlignment="1">
      <alignment horizontal="center" shrinkToFit="1"/>
    </xf>
    <xf numFmtId="2" fontId="44" fillId="0" borderId="61" xfId="36" applyNumberFormat="1" applyFont="1" applyBorder="1" applyAlignment="1">
      <alignment horizontal="center" shrinkToFit="1"/>
    </xf>
    <xf numFmtId="0" fontId="44" fillId="0" borderId="29" xfId="36" applyFont="1" applyBorder="1" applyAlignment="1">
      <alignment horizontal="center" vertical="center" wrapText="1"/>
    </xf>
    <xf numFmtId="0" fontId="44" fillId="0" borderId="10" xfId="36" applyFont="1" applyBorder="1" applyAlignment="1">
      <alignment horizontal="center"/>
    </xf>
    <xf numFmtId="0" fontId="44" fillId="0" borderId="24" xfId="36" applyFont="1" applyBorder="1" applyAlignment="1">
      <alignment horizontal="center"/>
    </xf>
    <xf numFmtId="0" fontId="44" fillId="0" borderId="47" xfId="36" applyFont="1" applyBorder="1" applyAlignment="1">
      <alignment horizontal="center"/>
    </xf>
    <xf numFmtId="49" fontId="44" fillId="0" borderId="54" xfId="36" applyNumberFormat="1" applyFont="1" applyBorder="1" applyAlignment="1">
      <alignment horizontal="center" shrinkToFit="1"/>
    </xf>
    <xf numFmtId="49" fontId="44" fillId="0" borderId="38" xfId="36" applyNumberFormat="1" applyFont="1" applyBorder="1" applyAlignment="1">
      <alignment horizontal="center" shrinkToFit="1"/>
    </xf>
    <xf numFmtId="0" fontId="46" fillId="0" borderId="49" xfId="36" applyFont="1" applyBorder="1" applyAlignment="1">
      <alignment horizontal="center" vertical="top" wrapText="1"/>
    </xf>
    <xf numFmtId="0" fontId="46" fillId="0" borderId="29" xfId="36" applyFont="1" applyBorder="1" applyAlignment="1">
      <alignment horizontal="center" vertical="top" wrapText="1"/>
    </xf>
    <xf numFmtId="0" fontId="46" fillId="0" borderId="39" xfId="0" applyFont="1" applyBorder="1" applyAlignment="1">
      <alignment vertical="top" wrapText="1"/>
    </xf>
    <xf numFmtId="0" fontId="46" fillId="0" borderId="47" xfId="0" applyFont="1" applyBorder="1" applyAlignment="1">
      <alignment vertical="top" wrapText="1"/>
    </xf>
    <xf numFmtId="0" fontId="46" fillId="0" borderId="17" xfId="0" applyFont="1" applyBorder="1" applyAlignment="1">
      <alignment vertical="top" wrapText="1"/>
    </xf>
    <xf numFmtId="49" fontId="44" fillId="0" borderId="26" xfId="36" applyNumberFormat="1" applyFont="1" applyBorder="1" applyAlignment="1">
      <alignment horizontal="center" shrinkToFit="1"/>
    </xf>
    <xf numFmtId="0" fontId="41" fillId="0" borderId="43" xfId="0" applyFont="1" applyBorder="1" applyAlignment="1">
      <alignment horizontal="left" vertical="top"/>
    </xf>
    <xf numFmtId="0" fontId="43" fillId="0" borderId="0" xfId="36" applyFont="1" applyBorder="1"/>
    <xf numFmtId="0" fontId="43" fillId="0" borderId="19" xfId="36" applyFont="1" applyBorder="1"/>
    <xf numFmtId="0" fontId="46" fillId="0" borderId="49" xfId="36" applyFont="1" applyBorder="1" applyAlignment="1">
      <alignment horizontal="center" vertical="center" wrapText="1"/>
    </xf>
    <xf numFmtId="0" fontId="46" fillId="0" borderId="29" xfId="36" applyFont="1" applyBorder="1" applyAlignment="1">
      <alignment horizontal="center" vertical="center" wrapText="1"/>
    </xf>
    <xf numFmtId="2" fontId="15" fillId="0" borderId="16" xfId="0" applyNumberFormat="1" applyFont="1" applyBorder="1" applyAlignment="1">
      <alignment horizontal="center" shrinkToFit="1"/>
    </xf>
    <xf numFmtId="2" fontId="15" fillId="0" borderId="40" xfId="0" applyNumberFormat="1" applyFont="1" applyBorder="1" applyAlignment="1">
      <alignment horizontal="center" shrinkToFit="1"/>
    </xf>
    <xf numFmtId="2" fontId="15" fillId="0" borderId="18" xfId="0" applyNumberFormat="1" applyFont="1" applyBorder="1" applyAlignment="1">
      <alignment horizontal="center" shrinkToFit="1"/>
    </xf>
    <xf numFmtId="2" fontId="15" fillId="0" borderId="49" xfId="0" applyNumberFormat="1" applyFont="1" applyBorder="1" applyAlignment="1">
      <alignment horizontal="center" shrinkToFit="1"/>
    </xf>
    <xf numFmtId="0" fontId="41" fillId="0" borderId="43" xfId="0" applyFont="1" applyBorder="1" applyAlignment="1">
      <alignment horizontal="left" indent="2"/>
    </xf>
    <xf numFmtId="0" fontId="41" fillId="0" borderId="34" xfId="0" applyFont="1" applyBorder="1" applyAlignment="1">
      <alignment horizontal="left" indent="2"/>
    </xf>
    <xf numFmtId="0" fontId="41" fillId="0" borderId="18" xfId="0" applyFont="1" applyBorder="1" applyAlignment="1">
      <alignment horizontal="left" wrapText="1"/>
    </xf>
    <xf numFmtId="0" fontId="41" fillId="0" borderId="40" xfId="0" applyFont="1" applyBorder="1" applyAlignment="1">
      <alignment horizontal="left" wrapText="1"/>
    </xf>
    <xf numFmtId="2" fontId="15" fillId="0" borderId="46" xfId="0" applyNumberFormat="1" applyFont="1" applyBorder="1" applyAlignment="1">
      <alignment horizontal="center" shrinkToFit="1"/>
    </xf>
    <xf numFmtId="2" fontId="15" fillId="0" borderId="34" xfId="0" applyNumberFormat="1" applyFont="1" applyBorder="1" applyAlignment="1">
      <alignment horizontal="center" shrinkToFit="1"/>
    </xf>
    <xf numFmtId="2" fontId="15" fillId="0" borderId="43" xfId="0" applyNumberFormat="1" applyFont="1" applyBorder="1" applyAlignment="1">
      <alignment horizontal="center" shrinkToFit="1"/>
    </xf>
    <xf numFmtId="2" fontId="15" fillId="0" borderId="36" xfId="0" applyNumberFormat="1" applyFont="1" applyBorder="1" applyAlignment="1">
      <alignment horizontal="center" shrinkToFit="1"/>
    </xf>
    <xf numFmtId="0" fontId="41" fillId="0" borderId="43" xfId="0" applyFont="1" applyBorder="1" applyAlignment="1">
      <alignment horizontal="left" wrapText="1" indent="2"/>
    </xf>
    <xf numFmtId="0" fontId="41" fillId="0" borderId="34" xfId="0" applyFont="1" applyBorder="1" applyAlignment="1">
      <alignment horizontal="left" wrapText="1" indent="2"/>
    </xf>
    <xf numFmtId="2" fontId="15" fillId="0" borderId="47" xfId="0" applyNumberFormat="1" applyFont="1" applyBorder="1" applyAlignment="1">
      <alignment horizontal="center" shrinkToFit="1"/>
    </xf>
    <xf numFmtId="2" fontId="15" fillId="0" borderId="53" xfId="0" applyNumberFormat="1" applyFont="1" applyBorder="1" applyAlignment="1">
      <alignment horizontal="center" shrinkToFit="1"/>
    </xf>
    <xf numFmtId="49" fontId="15" fillId="0" borderId="16" xfId="0" applyNumberFormat="1" applyFont="1" applyBorder="1" applyAlignment="1">
      <alignment horizontal="center" vertical="center" wrapText="1"/>
    </xf>
    <xf numFmtId="49" fontId="15" fillId="0" borderId="18" xfId="0" applyNumberFormat="1" applyFont="1" applyBorder="1" applyAlignment="1">
      <alignment horizontal="center" vertical="center" wrapText="1"/>
    </xf>
    <xf numFmtId="49" fontId="15" fillId="0" borderId="49" xfId="0" applyNumberFormat="1" applyFont="1" applyBorder="1" applyAlignment="1">
      <alignment horizontal="center" vertical="center" wrapText="1"/>
    </xf>
    <xf numFmtId="49" fontId="15" fillId="0" borderId="24" xfId="0" applyNumberFormat="1" applyFont="1" applyBorder="1" applyAlignment="1">
      <alignment horizontal="center" vertical="center" wrapText="1"/>
    </xf>
    <xf numFmtId="49" fontId="15" fillId="0" borderId="77" xfId="0" applyNumberFormat="1" applyFont="1" applyBorder="1" applyAlignment="1">
      <alignment horizontal="center" vertical="center" wrapText="1"/>
    </xf>
    <xf numFmtId="49" fontId="15" fillId="0" borderId="42" xfId="0" applyNumberFormat="1" applyFont="1" applyBorder="1" applyAlignment="1">
      <alignment horizontal="center" vertical="center" wrapText="1"/>
    </xf>
    <xf numFmtId="2" fontId="15" fillId="0" borderId="17" xfId="0" applyNumberFormat="1" applyFont="1" applyBorder="1" applyAlignment="1">
      <alignment horizontal="center" shrinkToFit="1"/>
    </xf>
    <xf numFmtId="2" fontId="15" fillId="0" borderId="56" xfId="0" applyNumberFormat="1" applyFont="1" applyBorder="1" applyAlignment="1">
      <alignment horizontal="center" shrinkToFit="1"/>
    </xf>
    <xf numFmtId="49" fontId="18" fillId="0" borderId="0" xfId="0" applyNumberFormat="1" applyFont="1" applyBorder="1" applyAlignment="1">
      <alignment horizontal="center" wrapText="1"/>
    </xf>
    <xf numFmtId="49" fontId="40" fillId="0" borderId="0" xfId="0" applyNumberFormat="1" applyFont="1" applyAlignment="1">
      <alignment horizontal="center" wrapText="1"/>
    </xf>
    <xf numFmtId="2" fontId="15" fillId="0" borderId="19" xfId="0" applyNumberFormat="1" applyFont="1" applyBorder="1" applyAlignment="1">
      <alignment horizontal="center" shrinkToFit="1"/>
    </xf>
    <xf numFmtId="2" fontId="15" fillId="0" borderId="39" xfId="0" applyNumberFormat="1" applyFont="1" applyBorder="1" applyAlignment="1">
      <alignment horizontal="center" shrinkToFit="1"/>
    </xf>
    <xf numFmtId="0" fontId="41" fillId="0" borderId="19" xfId="0" applyFont="1" applyBorder="1" applyAlignment="1">
      <alignment horizontal="left" wrapText="1" indent="2"/>
    </xf>
    <xf numFmtId="0" fontId="41" fillId="0" borderId="56" xfId="0" applyFont="1" applyBorder="1" applyAlignment="1">
      <alignment horizontal="left" wrapText="1" indent="2"/>
    </xf>
    <xf numFmtId="2" fontId="15" fillId="0" borderId="24" xfId="0" applyNumberFormat="1" applyFont="1" applyBorder="1" applyAlignment="1">
      <alignment horizontal="center" shrinkToFit="1"/>
    </xf>
    <xf numFmtId="2" fontId="15" fillId="0" borderId="51" xfId="0" applyNumberFormat="1" applyFont="1" applyBorder="1" applyAlignment="1">
      <alignment horizontal="center" shrinkToFit="1"/>
    </xf>
    <xf numFmtId="0" fontId="41" fillId="0" borderId="0" xfId="0" applyFont="1" applyBorder="1" applyAlignment="1">
      <alignment horizontal="right" wrapText="1"/>
    </xf>
    <xf numFmtId="0" fontId="41" fillId="0" borderId="11" xfId="0" applyFont="1" applyBorder="1" applyAlignment="1">
      <alignment horizontal="right" wrapText="1"/>
    </xf>
    <xf numFmtId="2" fontId="15" fillId="0" borderId="77" xfId="0" applyNumberFormat="1" applyFont="1" applyBorder="1" applyAlignment="1">
      <alignment horizontal="center" shrinkToFit="1"/>
    </xf>
    <xf numFmtId="2" fontId="15" fillId="0" borderId="42" xfId="0" applyNumberFormat="1" applyFont="1" applyBorder="1" applyAlignment="1">
      <alignment horizontal="center" shrinkToFit="1"/>
    </xf>
    <xf numFmtId="49" fontId="15" fillId="0" borderId="0" xfId="0" applyNumberFormat="1" applyFont="1" applyBorder="1"/>
    <xf numFmtId="49" fontId="15" fillId="0" borderId="66" xfId="0" applyNumberFormat="1" applyFont="1" applyBorder="1"/>
    <xf numFmtId="49" fontId="39" fillId="0" borderId="0" xfId="0" applyNumberFormat="1" applyFont="1" applyAlignment="1">
      <alignment horizontal="right" vertical="top" wrapText="1"/>
    </xf>
    <xf numFmtId="49" fontId="15" fillId="0" borderId="19" xfId="0" applyNumberFormat="1" applyFont="1" applyBorder="1" applyAlignment="1">
      <alignment horizontal="center" vertical="center" wrapText="1"/>
    </xf>
    <xf numFmtId="49" fontId="15" fillId="0" borderId="39" xfId="0" applyNumberFormat="1" applyFont="1" applyBorder="1" applyAlignment="1">
      <alignment horizontal="center" vertical="center" wrapText="1"/>
    </xf>
    <xf numFmtId="2" fontId="15" fillId="0" borderId="21" xfId="0" applyNumberFormat="1" applyFont="1" applyBorder="1" applyAlignment="1">
      <alignment horizontal="center" shrinkToFit="1"/>
    </xf>
    <xf numFmtId="2" fontId="15" fillId="0" borderId="94" xfId="0" applyNumberFormat="1" applyFont="1" applyBorder="1" applyAlignment="1">
      <alignment horizontal="center" shrinkToFit="1"/>
    </xf>
    <xf numFmtId="2" fontId="15" fillId="0" borderId="48" xfId="0" applyNumberFormat="1" applyFont="1" applyBorder="1" applyAlignment="1">
      <alignment horizontal="center" shrinkToFit="1"/>
    </xf>
    <xf numFmtId="2" fontId="15" fillId="0" borderId="93" xfId="0" applyNumberFormat="1" applyFont="1" applyBorder="1" applyAlignment="1">
      <alignment horizontal="center" shrinkToFit="1"/>
    </xf>
    <xf numFmtId="49" fontId="40" fillId="0" borderId="0" xfId="0" applyNumberFormat="1" applyFont="1" applyAlignment="1">
      <alignment horizontal="center" vertical="center"/>
    </xf>
    <xf numFmtId="49" fontId="15" fillId="0" borderId="0" xfId="0" applyNumberFormat="1" applyFont="1" applyAlignment="1">
      <alignment horizontal="right"/>
    </xf>
    <xf numFmtId="49" fontId="15" fillId="0" borderId="0" xfId="0" applyNumberFormat="1" applyFont="1" applyBorder="1" applyAlignment="1">
      <alignment horizontal="right"/>
    </xf>
    <xf numFmtId="49" fontId="15" fillId="0" borderId="43" xfId="0" applyNumberFormat="1" applyFont="1" applyBorder="1"/>
    <xf numFmtId="49" fontId="15" fillId="0" borderId="46" xfId="0" applyNumberFormat="1" applyFont="1" applyBorder="1" applyAlignment="1">
      <alignment horizontal="center" vertical="center" wrapText="1"/>
    </xf>
    <xf numFmtId="49" fontId="15" fillId="0" borderId="43" xfId="0" applyNumberFormat="1" applyFont="1" applyBorder="1" applyAlignment="1">
      <alignment horizontal="center" vertical="center" wrapText="1"/>
    </xf>
    <xf numFmtId="49" fontId="15" fillId="0" borderId="0" xfId="0" applyNumberFormat="1" applyFont="1"/>
    <xf numFmtId="49" fontId="15" fillId="0" borderId="0" xfId="0" applyNumberFormat="1" applyFont="1" applyBorder="1" applyAlignment="1">
      <alignment wrapText="1"/>
    </xf>
    <xf numFmtId="2" fontId="15" fillId="0" borderId="50" xfId="0" applyNumberFormat="1" applyFont="1" applyBorder="1" applyAlignment="1">
      <alignment horizontal="center" wrapText="1"/>
    </xf>
    <xf numFmtId="2" fontId="15" fillId="0" borderId="30" xfId="0" applyNumberFormat="1" applyFont="1" applyBorder="1" applyAlignment="1">
      <alignment horizontal="center" wrapText="1"/>
    </xf>
    <xf numFmtId="2" fontId="15" fillId="0" borderId="29" xfId="0" applyNumberFormat="1" applyFont="1" applyBorder="1" applyAlignment="1">
      <alignment horizontal="center" wrapText="1"/>
    </xf>
    <xf numFmtId="2" fontId="15" fillId="0" borderId="31" xfId="0" applyNumberFormat="1" applyFont="1" applyBorder="1" applyAlignment="1">
      <alignment horizontal="center" wrapText="1"/>
    </xf>
    <xf numFmtId="2" fontId="15" fillId="0" borderId="10" xfId="0" applyNumberFormat="1" applyFont="1" applyBorder="1" applyAlignment="1">
      <alignment horizontal="center" wrapText="1"/>
    </xf>
    <xf numFmtId="2" fontId="15" fillId="0" borderId="28" xfId="0" applyNumberFormat="1" applyFont="1" applyBorder="1" applyAlignment="1">
      <alignment horizontal="center" wrapText="1"/>
    </xf>
    <xf numFmtId="49" fontId="15" fillId="0" borderId="41" xfId="0" applyNumberFormat="1" applyFont="1" applyBorder="1" applyAlignment="1">
      <alignment horizontal="center" vertical="center" wrapText="1"/>
    </xf>
    <xf numFmtId="49" fontId="15" fillId="0" borderId="10" xfId="0" applyNumberFormat="1" applyFont="1" applyBorder="1" applyAlignment="1">
      <alignment horizontal="center" vertical="center" wrapText="1"/>
    </xf>
    <xf numFmtId="49" fontId="15" fillId="0" borderId="62" xfId="0" applyNumberFormat="1" applyFont="1" applyBorder="1" applyAlignment="1">
      <alignment horizontal="right" vertical="center" wrapText="1"/>
    </xf>
    <xf numFmtId="49" fontId="15" fillId="0" borderId="55" xfId="0" applyNumberFormat="1" applyFont="1" applyBorder="1" applyAlignment="1">
      <alignment horizontal="right" vertical="center" wrapText="1"/>
    </xf>
    <xf numFmtId="49" fontId="15" fillId="0" borderId="87" xfId="0" applyNumberFormat="1" applyFont="1" applyBorder="1" applyAlignment="1">
      <alignment horizontal="right" vertical="center" wrapText="1"/>
    </xf>
    <xf numFmtId="49" fontId="15" fillId="0" borderId="26" xfId="0" applyNumberFormat="1" applyFont="1" applyBorder="1" applyAlignment="1">
      <alignment horizontal="center" vertical="center" wrapText="1"/>
    </xf>
    <xf numFmtId="49" fontId="15" fillId="0" borderId="50" xfId="0" applyNumberFormat="1" applyFont="1" applyBorder="1" applyAlignment="1">
      <alignment horizontal="center" vertical="center" wrapText="1"/>
    </xf>
    <xf numFmtId="1" fontId="15" fillId="0" borderId="50" xfId="0" applyNumberFormat="1" applyFont="1" applyBorder="1" applyAlignment="1">
      <alignment horizontal="center" wrapText="1"/>
    </xf>
    <xf numFmtId="49" fontId="15" fillId="0" borderId="29" xfId="0" applyNumberFormat="1" applyFont="1" applyBorder="1" applyAlignment="1">
      <alignment horizontal="center" vertical="center" wrapText="1"/>
    </xf>
    <xf numFmtId="49" fontId="15" fillId="0" borderId="43" xfId="0" applyNumberFormat="1" applyFont="1" applyBorder="1" applyAlignment="1">
      <alignment horizontal="center"/>
    </xf>
    <xf numFmtId="49" fontId="15" fillId="0" borderId="19" xfId="0" applyNumberFormat="1" applyFont="1" applyBorder="1" applyAlignment="1">
      <alignment horizontal="center" vertical="top"/>
    </xf>
    <xf numFmtId="49" fontId="15" fillId="0" borderId="47" xfId="0" applyNumberFormat="1" applyFont="1" applyBorder="1" applyAlignment="1">
      <alignment horizontal="center" vertical="center" wrapText="1"/>
    </xf>
    <xf numFmtId="49" fontId="15" fillId="0" borderId="17" xfId="0" applyNumberFormat="1" applyFont="1" applyBorder="1" applyAlignment="1">
      <alignment horizontal="center" vertical="center" wrapText="1"/>
    </xf>
    <xf numFmtId="1" fontId="15" fillId="0" borderId="29" xfId="0" applyNumberFormat="1" applyFont="1" applyBorder="1" applyAlignment="1">
      <alignment horizontal="center" wrapText="1"/>
    </xf>
    <xf numFmtId="1" fontId="15" fillId="0" borderId="41" xfId="0" applyNumberFormat="1" applyFont="1" applyBorder="1" applyAlignment="1">
      <alignment horizontal="center" wrapText="1"/>
    </xf>
    <xf numFmtId="1" fontId="15" fillId="0" borderId="10" xfId="0" applyNumberFormat="1" applyFont="1" applyBorder="1" applyAlignment="1">
      <alignment horizontal="center" wrapText="1"/>
    </xf>
    <xf numFmtId="0" fontId="16" fillId="0" borderId="92" xfId="0" applyFont="1" applyBorder="1" applyAlignment="1">
      <alignment horizontal="center"/>
    </xf>
    <xf numFmtId="0" fontId="16" fillId="0" borderId="76" xfId="0" applyFont="1" applyBorder="1" applyAlignment="1">
      <alignment horizontal="center"/>
    </xf>
    <xf numFmtId="0" fontId="16" fillId="0" borderId="91" xfId="0" applyFont="1" applyBorder="1" applyAlignment="1">
      <alignment horizontal="center"/>
    </xf>
    <xf numFmtId="0" fontId="16" fillId="0" borderId="57" xfId="0" applyNumberFormat="1" applyFont="1" applyBorder="1" applyAlignment="1">
      <alignment horizontal="center"/>
    </xf>
    <xf numFmtId="0" fontId="16" fillId="0" borderId="76" xfId="0" applyNumberFormat="1" applyFont="1" applyBorder="1" applyAlignment="1">
      <alignment horizontal="center"/>
    </xf>
    <xf numFmtId="0" fontId="16" fillId="0" borderId="91" xfId="0" applyNumberFormat="1" applyFont="1" applyBorder="1" applyAlignment="1">
      <alignment horizontal="center"/>
    </xf>
    <xf numFmtId="49" fontId="16" fillId="0" borderId="57" xfId="0" applyNumberFormat="1" applyFont="1" applyBorder="1" applyAlignment="1">
      <alignment horizontal="center"/>
    </xf>
    <xf numFmtId="49" fontId="16" fillId="0" borderId="76" xfId="0" applyNumberFormat="1" applyFont="1" applyBorder="1" applyAlignment="1">
      <alignment horizontal="center"/>
    </xf>
    <xf numFmtId="49" fontId="16" fillId="0" borderId="100" xfId="0" applyNumberFormat="1" applyFont="1" applyBorder="1" applyAlignment="1">
      <alignment horizontal="center"/>
    </xf>
    <xf numFmtId="0" fontId="16" fillId="0" borderId="40" xfId="0" applyFont="1" applyBorder="1" applyAlignment="1">
      <alignment horizontal="left" vertical="center" wrapText="1"/>
    </xf>
    <xf numFmtId="0" fontId="16" fillId="0" borderId="18" xfId="0" applyFont="1" applyBorder="1" applyAlignment="1">
      <alignment horizontal="left" vertical="center" wrapText="1"/>
    </xf>
    <xf numFmtId="0" fontId="16" fillId="0" borderId="34" xfId="0" applyFont="1" applyBorder="1" applyAlignment="1">
      <alignment horizontal="center"/>
    </xf>
    <xf numFmtId="0" fontId="16" fillId="0" borderId="43" xfId="0" applyFont="1" applyBorder="1" applyAlignment="1">
      <alignment horizontal="center"/>
    </xf>
    <xf numFmtId="0" fontId="16" fillId="0" borderId="46" xfId="0" applyFont="1" applyBorder="1" applyAlignment="1">
      <alignment horizontal="center"/>
    </xf>
    <xf numFmtId="0" fontId="16" fillId="0" borderId="36" xfId="0" applyNumberFormat="1" applyFont="1" applyBorder="1" applyAlignment="1">
      <alignment horizontal="center"/>
    </xf>
    <xf numFmtId="0" fontId="16" fillId="0" borderId="43" xfId="0" applyNumberFormat="1" applyFont="1" applyBorder="1" applyAlignment="1">
      <alignment horizontal="center"/>
    </xf>
    <xf numFmtId="0" fontId="16" fillId="0" borderId="46" xfId="0" applyNumberFormat="1" applyFont="1" applyBorder="1" applyAlignment="1">
      <alignment horizontal="center"/>
    </xf>
    <xf numFmtId="49" fontId="16" fillId="0" borderId="36" xfId="0" applyNumberFormat="1" applyFont="1" applyBorder="1" applyAlignment="1">
      <alignment horizontal="center"/>
    </xf>
    <xf numFmtId="49" fontId="16" fillId="0" borderId="43" xfId="0" applyNumberFormat="1" applyFont="1" applyBorder="1" applyAlignment="1">
      <alignment horizontal="center"/>
    </xf>
    <xf numFmtId="49" fontId="16" fillId="0" borderId="64" xfId="0" applyNumberFormat="1" applyFont="1" applyBorder="1" applyAlignment="1">
      <alignment horizontal="center"/>
    </xf>
    <xf numFmtId="0" fontId="16" fillId="0" borderId="34" xfId="0" applyFont="1" applyBorder="1" applyAlignment="1">
      <alignment horizontal="left" wrapText="1" indent="2"/>
    </xf>
    <xf numFmtId="0" fontId="16" fillId="0" borderId="43" xfId="0" applyFont="1" applyBorder="1" applyAlignment="1">
      <alignment horizontal="left" wrapText="1" indent="2"/>
    </xf>
    <xf numFmtId="0" fontId="16" fillId="0" borderId="56" xfId="0" applyFont="1" applyBorder="1" applyAlignment="1">
      <alignment horizontal="center"/>
    </xf>
    <xf numFmtId="0" fontId="16" fillId="0" borderId="19" xfId="0" applyFont="1" applyBorder="1" applyAlignment="1">
      <alignment horizontal="center"/>
    </xf>
    <xf numFmtId="0" fontId="16" fillId="0" borderId="17" xfId="0" applyFont="1" applyBorder="1" applyAlignment="1">
      <alignment horizontal="center"/>
    </xf>
    <xf numFmtId="0" fontId="16" fillId="0" borderId="39" xfId="0" applyNumberFormat="1" applyFont="1" applyBorder="1" applyAlignment="1">
      <alignment horizontal="center"/>
    </xf>
    <xf numFmtId="0" fontId="16" fillId="0" borderId="19" xfId="0" applyNumberFormat="1" applyFont="1" applyBorder="1" applyAlignment="1">
      <alignment horizontal="center"/>
    </xf>
    <xf numFmtId="0" fontId="16" fillId="0" borderId="17" xfId="0" applyNumberFormat="1" applyFont="1" applyBorder="1" applyAlignment="1">
      <alignment horizontal="center"/>
    </xf>
    <xf numFmtId="49" fontId="16" fillId="0" borderId="39" xfId="0" applyNumberFormat="1" applyFont="1" applyBorder="1" applyAlignment="1">
      <alignment horizontal="center"/>
    </xf>
    <xf numFmtId="49" fontId="16" fillId="0" borderId="19" xfId="0" applyNumberFormat="1" applyFont="1" applyBorder="1" applyAlignment="1">
      <alignment horizontal="center"/>
    </xf>
    <xf numFmtId="49" fontId="16" fillId="0" borderId="63" xfId="0" applyNumberFormat="1" applyFont="1" applyBorder="1" applyAlignment="1">
      <alignment horizontal="center"/>
    </xf>
    <xf numFmtId="0" fontId="16" fillId="0" borderId="19" xfId="0" applyFont="1" applyBorder="1" applyAlignment="1">
      <alignment horizontal="left" indent="2"/>
    </xf>
    <xf numFmtId="0" fontId="16" fillId="0" borderId="94" xfId="0" applyFont="1" applyBorder="1" applyAlignment="1">
      <alignment horizontal="center"/>
    </xf>
    <xf numFmtId="0" fontId="16" fillId="0" borderId="48" xfId="0" applyFont="1" applyBorder="1" applyAlignment="1">
      <alignment horizontal="center"/>
    </xf>
    <xf numFmtId="0" fontId="16" fillId="0" borderId="21" xfId="0" applyFont="1" applyBorder="1" applyAlignment="1">
      <alignment horizontal="center"/>
    </xf>
    <xf numFmtId="0" fontId="16" fillId="0" borderId="93" xfId="0" applyNumberFormat="1" applyFont="1" applyBorder="1" applyAlignment="1">
      <alignment horizontal="center"/>
    </xf>
    <xf numFmtId="0" fontId="16" fillId="0" borderId="48" xfId="0" applyNumberFormat="1" applyFont="1" applyBorder="1" applyAlignment="1">
      <alignment horizontal="center"/>
    </xf>
    <xf numFmtId="0" fontId="16" fillId="0" borderId="21" xfId="0" applyNumberFormat="1" applyFont="1" applyBorder="1" applyAlignment="1">
      <alignment horizontal="center"/>
    </xf>
    <xf numFmtId="49" fontId="16" fillId="0" borderId="93" xfId="0" applyNumberFormat="1" applyFont="1" applyBorder="1" applyAlignment="1">
      <alignment horizontal="center"/>
    </xf>
    <xf numFmtId="49" fontId="16" fillId="0" borderId="48" xfId="0" applyNumberFormat="1" applyFont="1" applyBorder="1" applyAlignment="1">
      <alignment horizontal="center"/>
    </xf>
    <xf numFmtId="49" fontId="16" fillId="0" borderId="20" xfId="0" applyNumberFormat="1" applyFont="1" applyBorder="1" applyAlignment="1">
      <alignment horizontal="center"/>
    </xf>
    <xf numFmtId="0" fontId="16" fillId="0" borderId="18" xfId="0" applyFont="1" applyBorder="1" applyAlignment="1">
      <alignment horizontal="left" wrapText="1"/>
    </xf>
    <xf numFmtId="49" fontId="16" fillId="0" borderId="19" xfId="0" applyNumberFormat="1" applyFont="1" applyBorder="1" applyAlignment="1">
      <alignment horizontal="center" vertical="top"/>
    </xf>
    <xf numFmtId="49" fontId="16" fillId="0" borderId="17" xfId="0" applyNumberFormat="1" applyFont="1" applyBorder="1" applyAlignment="1">
      <alignment horizontal="center" vertical="top"/>
    </xf>
    <xf numFmtId="49" fontId="16" fillId="0" borderId="42" xfId="0" applyNumberFormat="1" applyFont="1" applyBorder="1" applyAlignment="1">
      <alignment horizontal="center" vertical="top"/>
    </xf>
    <xf numFmtId="49" fontId="16" fillId="0" borderId="77" xfId="0" applyNumberFormat="1" applyFont="1" applyBorder="1" applyAlignment="1">
      <alignment horizontal="center" vertical="top"/>
    </xf>
    <xf numFmtId="49" fontId="16" fillId="0" borderId="24" xfId="0" applyNumberFormat="1" applyFont="1" applyBorder="1" applyAlignment="1">
      <alignment horizontal="center" vertical="top"/>
    </xf>
    <xf numFmtId="49" fontId="16" fillId="0" borderId="39" xfId="0" applyNumberFormat="1" applyFont="1" applyBorder="1" applyAlignment="1">
      <alignment horizontal="center" vertical="top"/>
    </xf>
    <xf numFmtId="49" fontId="16" fillId="0" borderId="49" xfId="0" applyNumberFormat="1" applyFont="1" applyBorder="1" applyAlignment="1">
      <alignment horizontal="center" vertical="top"/>
    </xf>
    <xf numFmtId="49" fontId="16" fillId="0" borderId="18" xfId="0" applyNumberFormat="1" applyFont="1" applyBorder="1" applyAlignment="1">
      <alignment horizontal="center" vertical="top"/>
    </xf>
    <xf numFmtId="0" fontId="16" fillId="0" borderId="18" xfId="0" applyFont="1" applyBorder="1" applyAlignment="1">
      <alignment horizontal="center" vertical="center" wrapText="1"/>
    </xf>
    <xf numFmtId="0" fontId="16" fillId="0" borderId="49" xfId="0" applyFont="1" applyBorder="1" applyAlignment="1">
      <alignment horizontal="center" vertical="center"/>
    </xf>
    <xf numFmtId="0" fontId="16" fillId="0" borderId="18" xfId="0" applyFont="1" applyBorder="1" applyAlignment="1">
      <alignment horizontal="center" vertical="center"/>
    </xf>
    <xf numFmtId="0" fontId="49" fillId="0" borderId="0" xfId="0" applyFont="1" applyAlignment="1">
      <alignment horizontal="center"/>
    </xf>
    <xf numFmtId="49" fontId="16" fillId="0" borderId="91" xfId="0" applyNumberFormat="1" applyFont="1" applyBorder="1" applyAlignment="1">
      <alignment horizontal="center"/>
    </xf>
    <xf numFmtId="0" fontId="16" fillId="0" borderId="40" xfId="0" applyFont="1" applyBorder="1" applyAlignment="1">
      <alignment horizontal="left" vertical="center" wrapText="1" indent="2"/>
    </xf>
    <xf numFmtId="0" fontId="16" fillId="0" borderId="18" xfId="0" applyFont="1" applyBorder="1" applyAlignment="1">
      <alignment horizontal="left" vertical="center" wrapText="1" indent="2"/>
    </xf>
    <xf numFmtId="49" fontId="16" fillId="0" borderId="46" xfId="0" applyNumberFormat="1" applyFont="1" applyBorder="1" applyAlignment="1">
      <alignment horizontal="center"/>
    </xf>
    <xf numFmtId="49" fontId="16" fillId="0" borderId="17" xfId="0" applyNumberFormat="1" applyFont="1" applyBorder="1" applyAlignment="1">
      <alignment horizontal="center"/>
    </xf>
    <xf numFmtId="49" fontId="16" fillId="0" borderId="21" xfId="0" applyNumberFormat="1" applyFont="1" applyBorder="1" applyAlignment="1">
      <alignment horizontal="center"/>
    </xf>
    <xf numFmtId="0" fontId="16" fillId="0" borderId="57" xfId="0" applyFont="1" applyBorder="1" applyAlignment="1">
      <alignment horizontal="center"/>
    </xf>
    <xf numFmtId="0" fontId="16" fillId="0" borderId="40" xfId="0" applyFont="1" applyBorder="1" applyAlignment="1">
      <alignment horizontal="left" vertical="center" indent="2"/>
    </xf>
    <xf numFmtId="0" fontId="16" fillId="0" borderId="18" xfId="0" applyFont="1" applyBorder="1" applyAlignment="1">
      <alignment horizontal="left" vertical="center" indent="2"/>
    </xf>
    <xf numFmtId="0" fontId="16" fillId="0" borderId="36" xfId="0" applyFont="1" applyBorder="1" applyAlignment="1">
      <alignment horizontal="center"/>
    </xf>
    <xf numFmtId="0" fontId="16" fillId="0" borderId="18" xfId="0" applyFont="1" applyBorder="1" applyAlignment="1">
      <alignment horizontal="left" wrapText="1" indent="2"/>
    </xf>
    <xf numFmtId="0" fontId="16" fillId="0" borderId="93" xfId="0" applyFont="1" applyBorder="1" applyAlignment="1">
      <alignment horizontal="center"/>
    </xf>
    <xf numFmtId="49" fontId="16" fillId="0" borderId="46" xfId="0" applyNumberFormat="1" applyFont="1" applyBorder="1" applyAlignment="1">
      <alignment horizontal="center" wrapText="1"/>
    </xf>
    <xf numFmtId="0" fontId="16" fillId="0" borderId="43" xfId="0" applyFont="1" applyBorder="1" applyAlignment="1">
      <alignment horizontal="left" indent="2"/>
    </xf>
    <xf numFmtId="49" fontId="16" fillId="0" borderId="17" xfId="0" applyNumberFormat="1" applyFont="1" applyBorder="1" applyAlignment="1">
      <alignment horizontal="center" wrapText="1"/>
    </xf>
    <xf numFmtId="0" fontId="16" fillId="0" borderId="39" xfId="0" applyFont="1" applyBorder="1" applyAlignment="1">
      <alignment horizontal="center"/>
    </xf>
    <xf numFmtId="0" fontId="16" fillId="0" borderId="18" xfId="0" applyFont="1" applyBorder="1" applyAlignment="1">
      <alignment wrapText="1"/>
    </xf>
    <xf numFmtId="0" fontId="16" fillId="0" borderId="99" xfId="0" applyNumberFormat="1" applyFont="1" applyBorder="1" applyAlignment="1">
      <alignment horizontal="center"/>
    </xf>
    <xf numFmtId="0" fontId="16" fillId="0" borderId="98" xfId="0" applyNumberFormat="1" applyFont="1" applyBorder="1" applyAlignment="1">
      <alignment horizontal="center"/>
    </xf>
    <xf numFmtId="0" fontId="16" fillId="0" borderId="44" xfId="0" applyNumberFormat="1" applyFont="1" applyBorder="1" applyAlignment="1">
      <alignment horizontal="center"/>
    </xf>
    <xf numFmtId="0" fontId="16" fillId="0" borderId="101" xfId="0" applyNumberFormat="1" applyFont="1" applyBorder="1" applyAlignment="1">
      <alignment horizontal="center"/>
    </xf>
    <xf numFmtId="49" fontId="16" fillId="0" borderId="101" xfId="0" applyNumberFormat="1" applyFont="1" applyBorder="1" applyAlignment="1">
      <alignment horizontal="center"/>
    </xf>
    <xf numFmtId="49" fontId="16" fillId="0" borderId="98" xfId="0" applyNumberFormat="1" applyFont="1" applyBorder="1" applyAlignment="1">
      <alignment horizontal="center"/>
    </xf>
    <xf numFmtId="49" fontId="16" fillId="0" borderId="44" xfId="0" applyNumberFormat="1" applyFont="1" applyBorder="1" applyAlignment="1">
      <alignment horizontal="center"/>
    </xf>
    <xf numFmtId="49" fontId="16" fillId="0" borderId="97" xfId="0" applyNumberFormat="1" applyFont="1" applyBorder="1" applyAlignment="1">
      <alignment horizontal="center"/>
    </xf>
    <xf numFmtId="0" fontId="49" fillId="0" borderId="0" xfId="0" applyFont="1" applyFill="1" applyAlignment="1">
      <alignment horizontal="center" vertical="top"/>
    </xf>
    <xf numFmtId="0" fontId="49" fillId="0" borderId="0" xfId="0" applyFont="1" applyFill="1" applyAlignment="1">
      <alignment horizontal="center" vertical="top" wrapText="1"/>
    </xf>
    <xf numFmtId="0" fontId="16" fillId="0" borderId="0" xfId="0" applyFont="1" applyAlignment="1">
      <alignment horizontal="right" wrapText="1"/>
    </xf>
    <xf numFmtId="0" fontId="13" fillId="0" borderId="92" xfId="0" applyFont="1" applyBorder="1" applyAlignment="1">
      <alignment horizontal="center"/>
    </xf>
    <xf numFmtId="0" fontId="13" fillId="0" borderId="76" xfId="0" applyFont="1" applyBorder="1" applyAlignment="1">
      <alignment horizontal="center"/>
    </xf>
    <xf numFmtId="0" fontId="13" fillId="0" borderId="91" xfId="0" applyFont="1" applyBorder="1" applyAlignment="1">
      <alignment horizontal="center"/>
    </xf>
    <xf numFmtId="0" fontId="13" fillId="0" borderId="57" xfId="0" applyNumberFormat="1" applyFont="1" applyBorder="1" applyAlignment="1">
      <alignment horizontal="center"/>
    </xf>
    <xf numFmtId="0" fontId="13" fillId="0" borderId="76" xfId="0" applyNumberFormat="1" applyFont="1" applyBorder="1" applyAlignment="1">
      <alignment horizontal="center"/>
    </xf>
    <xf numFmtId="0" fontId="13" fillId="0" borderId="91" xfId="0" applyNumberFormat="1" applyFont="1" applyBorder="1" applyAlignment="1">
      <alignment horizontal="center"/>
    </xf>
    <xf numFmtId="49" fontId="13" fillId="0" borderId="57" xfId="0" applyNumberFormat="1" applyFont="1" applyBorder="1" applyAlignment="1">
      <alignment horizontal="center"/>
    </xf>
    <xf numFmtId="49" fontId="13" fillId="0" borderId="76" xfId="0" applyNumberFormat="1" applyFont="1" applyBorder="1" applyAlignment="1">
      <alignment horizontal="center"/>
    </xf>
    <xf numFmtId="49" fontId="13" fillId="0" borderId="100" xfId="0" applyNumberFormat="1" applyFont="1" applyBorder="1" applyAlignment="1">
      <alignment horizontal="center"/>
    </xf>
    <xf numFmtId="0" fontId="13" fillId="0" borderId="40" xfId="0" applyFont="1" applyBorder="1" applyAlignment="1">
      <alignment horizontal="left" vertical="center" wrapText="1" indent="2"/>
    </xf>
    <xf numFmtId="0" fontId="13" fillId="0" borderId="18" xfId="0" applyFont="1" applyBorder="1" applyAlignment="1">
      <alignment horizontal="left" vertical="center" wrapText="1" indent="2"/>
    </xf>
    <xf numFmtId="0" fontId="13" fillId="0" borderId="34" xfId="0" applyFont="1" applyBorder="1" applyAlignment="1">
      <alignment horizontal="center"/>
    </xf>
    <xf numFmtId="0" fontId="13" fillId="0" borderId="43" xfId="0" applyFont="1" applyBorder="1" applyAlignment="1">
      <alignment horizontal="center"/>
    </xf>
    <xf numFmtId="0" fontId="13" fillId="0" borderId="46" xfId="0" applyFont="1" applyBorder="1" applyAlignment="1">
      <alignment horizontal="center"/>
    </xf>
    <xf numFmtId="0" fontId="13" fillId="0" borderId="36" xfId="0" applyNumberFormat="1" applyFont="1" applyBorder="1" applyAlignment="1">
      <alignment horizontal="center"/>
    </xf>
    <xf numFmtId="0" fontId="13" fillId="0" borderId="43" xfId="0" applyNumberFormat="1" applyFont="1" applyBorder="1" applyAlignment="1">
      <alignment horizontal="center"/>
    </xf>
    <xf numFmtId="0" fontId="13" fillId="0" borderId="46" xfId="0" applyNumberFormat="1" applyFont="1" applyBorder="1" applyAlignment="1">
      <alignment horizontal="center"/>
    </xf>
    <xf numFmtId="49" fontId="13" fillId="0" borderId="36" xfId="0" applyNumberFormat="1" applyFont="1" applyBorder="1" applyAlignment="1">
      <alignment horizontal="center"/>
    </xf>
    <xf numFmtId="49" fontId="13" fillId="0" borderId="64" xfId="0" applyNumberFormat="1" applyFont="1" applyBorder="1" applyAlignment="1">
      <alignment horizontal="center"/>
    </xf>
    <xf numFmtId="0" fontId="13" fillId="0" borderId="34" xfId="0" applyFont="1" applyBorder="1" applyAlignment="1">
      <alignment horizontal="left" wrapText="1" indent="2"/>
    </xf>
    <xf numFmtId="0" fontId="13" fillId="0" borderId="43" xfId="0" applyFont="1" applyBorder="1" applyAlignment="1">
      <alignment horizontal="left" wrapText="1" indent="2"/>
    </xf>
    <xf numFmtId="0" fontId="13" fillId="0" borderId="56" xfId="0" applyFont="1" applyBorder="1" applyAlignment="1">
      <alignment horizontal="center"/>
    </xf>
    <xf numFmtId="0" fontId="13" fillId="0" borderId="19" xfId="0" applyFont="1" applyBorder="1" applyAlignment="1">
      <alignment horizontal="center"/>
    </xf>
    <xf numFmtId="0" fontId="13" fillId="0" borderId="17" xfId="0" applyFont="1" applyBorder="1" applyAlignment="1">
      <alignment horizontal="center"/>
    </xf>
    <xf numFmtId="0" fontId="13" fillId="0" borderId="39" xfId="0" applyNumberFormat="1" applyFont="1" applyBorder="1" applyAlignment="1">
      <alignment horizontal="center"/>
    </xf>
    <xf numFmtId="0" fontId="13" fillId="0" borderId="19" xfId="0" applyNumberFormat="1" applyFont="1" applyBorder="1" applyAlignment="1">
      <alignment horizontal="center"/>
    </xf>
    <xf numFmtId="0" fontId="13" fillId="0" borderId="17" xfId="0" applyNumberFormat="1" applyFont="1" applyBorder="1" applyAlignment="1">
      <alignment horizontal="center"/>
    </xf>
    <xf numFmtId="49" fontId="13" fillId="0" borderId="39" xfId="0" applyNumberFormat="1" applyFont="1" applyBorder="1" applyAlignment="1">
      <alignment horizontal="center"/>
    </xf>
    <xf numFmtId="49" fontId="13" fillId="0" borderId="19" xfId="0" applyNumberFormat="1" applyFont="1" applyBorder="1" applyAlignment="1">
      <alignment horizontal="center"/>
    </xf>
    <xf numFmtId="49" fontId="13" fillId="0" borderId="63" xfId="0" applyNumberFormat="1" applyFont="1" applyBorder="1" applyAlignment="1">
      <alignment horizontal="center"/>
    </xf>
    <xf numFmtId="0" fontId="13" fillId="0" borderId="19" xfId="0" applyFont="1" applyBorder="1" applyAlignment="1">
      <alignment horizontal="left" indent="2"/>
    </xf>
    <xf numFmtId="0" fontId="13" fillId="0" borderId="94" xfId="0" applyFont="1" applyBorder="1" applyAlignment="1">
      <alignment horizontal="center"/>
    </xf>
    <xf numFmtId="0" fontId="13" fillId="0" borderId="48" xfId="0" applyFont="1" applyBorder="1" applyAlignment="1">
      <alignment horizontal="center"/>
    </xf>
    <xf numFmtId="0" fontId="13" fillId="0" borderId="21" xfId="0" applyFont="1" applyBorder="1" applyAlignment="1">
      <alignment horizontal="center"/>
    </xf>
    <xf numFmtId="0" fontId="13" fillId="0" borderId="93" xfId="0" applyNumberFormat="1" applyFont="1" applyBorder="1" applyAlignment="1">
      <alignment horizontal="center"/>
    </xf>
    <xf numFmtId="0" fontId="13" fillId="0" borderId="48" xfId="0" applyNumberFormat="1" applyFont="1" applyBorder="1" applyAlignment="1">
      <alignment horizontal="center"/>
    </xf>
    <xf numFmtId="0" fontId="13" fillId="0" borderId="21" xfId="0" applyNumberFormat="1" applyFont="1" applyBorder="1" applyAlignment="1">
      <alignment horizontal="center"/>
    </xf>
    <xf numFmtId="49" fontId="13" fillId="0" borderId="93" xfId="0" applyNumberFormat="1" applyFont="1" applyBorder="1" applyAlignment="1">
      <alignment horizontal="center"/>
    </xf>
    <xf numFmtId="49" fontId="13" fillId="0" borderId="48" xfId="0" applyNumberFormat="1" applyFont="1" applyBorder="1" applyAlignment="1">
      <alignment horizontal="center"/>
    </xf>
    <xf numFmtId="49" fontId="13" fillId="0" borderId="20" xfId="0" applyNumberFormat="1" applyFont="1" applyBorder="1" applyAlignment="1">
      <alignment horizontal="center"/>
    </xf>
    <xf numFmtId="0" fontId="13" fillId="0" borderId="18" xfId="0" applyFont="1" applyBorder="1" applyAlignment="1">
      <alignment horizontal="left" wrapText="1"/>
    </xf>
    <xf numFmtId="49" fontId="13" fillId="0" borderId="19" xfId="0" applyNumberFormat="1" applyFont="1" applyBorder="1" applyAlignment="1">
      <alignment horizontal="center" vertical="top"/>
    </xf>
    <xf numFmtId="49" fontId="13" fillId="0" borderId="17" xfId="0" applyNumberFormat="1" applyFont="1" applyBorder="1" applyAlignment="1">
      <alignment horizontal="center" vertical="top"/>
    </xf>
    <xf numFmtId="49" fontId="13" fillId="0" borderId="42" xfId="0" applyNumberFormat="1" applyFont="1" applyBorder="1" applyAlignment="1">
      <alignment horizontal="center" vertical="top"/>
    </xf>
    <xf numFmtId="49" fontId="13" fillId="0" borderId="77" xfId="0" applyNumberFormat="1" applyFont="1" applyBorder="1" applyAlignment="1">
      <alignment horizontal="center" vertical="top"/>
    </xf>
    <xf numFmtId="49" fontId="13" fillId="0" borderId="24" xfId="0" applyNumberFormat="1" applyFont="1" applyBorder="1" applyAlignment="1">
      <alignment horizontal="center" vertical="top"/>
    </xf>
    <xf numFmtId="49" fontId="13" fillId="0" borderId="39" xfId="0" applyNumberFormat="1" applyFont="1" applyBorder="1" applyAlignment="1">
      <alignment horizontal="center" vertical="top"/>
    </xf>
    <xf numFmtId="49" fontId="13" fillId="0" borderId="49" xfId="0" applyNumberFormat="1" applyFont="1" applyBorder="1" applyAlignment="1">
      <alignment horizontal="center" vertical="top"/>
    </xf>
    <xf numFmtId="49" fontId="13" fillId="0" borderId="18" xfId="0" applyNumberFormat="1" applyFont="1" applyBorder="1" applyAlignment="1">
      <alignment horizontal="center" vertical="top"/>
    </xf>
    <xf numFmtId="0" fontId="13" fillId="0" borderId="49" xfId="0" applyFont="1" applyBorder="1" applyAlignment="1">
      <alignment horizontal="center" vertical="center"/>
    </xf>
    <xf numFmtId="0" fontId="13" fillId="0" borderId="18" xfId="0" applyFont="1" applyBorder="1" applyAlignment="1">
      <alignment horizontal="center" vertical="center"/>
    </xf>
    <xf numFmtId="0" fontId="14" fillId="0" borderId="0" xfId="0" applyFont="1" applyAlignment="1">
      <alignment horizontal="left"/>
    </xf>
    <xf numFmtId="49" fontId="13" fillId="0" borderId="91" xfId="0" applyNumberFormat="1" applyFont="1" applyBorder="1" applyAlignment="1">
      <alignment horizontal="center"/>
    </xf>
    <xf numFmtId="49" fontId="13" fillId="0" borderId="46" xfId="0" applyNumberFormat="1" applyFont="1" applyBorder="1" applyAlignment="1">
      <alignment horizontal="center"/>
    </xf>
    <xf numFmtId="49" fontId="13" fillId="0" borderId="17" xfId="0" applyNumberFormat="1" applyFont="1" applyBorder="1" applyAlignment="1">
      <alignment horizontal="center"/>
    </xf>
    <xf numFmtId="49" fontId="13" fillId="0" borderId="21" xfId="0" applyNumberFormat="1" applyFont="1" applyBorder="1" applyAlignment="1">
      <alignment horizontal="center"/>
    </xf>
    <xf numFmtId="0" fontId="14" fillId="0" borderId="0" xfId="0" applyFont="1" applyAlignment="1">
      <alignment horizontal="center"/>
    </xf>
    <xf numFmtId="0" fontId="16" fillId="0" borderId="0" xfId="0" applyFont="1" applyBorder="1" applyAlignment="1">
      <alignment horizontal="center"/>
    </xf>
    <xf numFmtId="49" fontId="16" fillId="0" borderId="0" xfId="0" applyNumberFormat="1" applyFont="1" applyBorder="1" applyAlignment="1">
      <alignment horizontal="center"/>
    </xf>
    <xf numFmtId="0" fontId="16" fillId="0" borderId="0" xfId="0" applyFont="1" applyBorder="1" applyAlignment="1">
      <alignment horizontal="left" indent="2"/>
    </xf>
    <xf numFmtId="0" fontId="13" fillId="0" borderId="57" xfId="0" applyFont="1" applyBorder="1" applyAlignment="1">
      <alignment horizontal="center"/>
    </xf>
    <xf numFmtId="0" fontId="13" fillId="0" borderId="36" xfId="0" applyFont="1" applyBorder="1" applyAlignment="1">
      <alignment horizontal="center"/>
    </xf>
    <xf numFmtId="0" fontId="13" fillId="0" borderId="93" xfId="0" applyFont="1" applyBorder="1" applyAlignment="1">
      <alignment horizontal="center"/>
    </xf>
    <xf numFmtId="0" fontId="13" fillId="0" borderId="34" xfId="0" applyFont="1" applyBorder="1" applyAlignment="1">
      <alignment horizontal="left" vertical="top" wrapText="1" indent="2"/>
    </xf>
    <xf numFmtId="0" fontId="13" fillId="0" borderId="43" xfId="0" applyFont="1" applyBorder="1" applyAlignment="1">
      <alignment horizontal="left" vertical="top" wrapText="1" indent="2"/>
    </xf>
    <xf numFmtId="49" fontId="13" fillId="0" borderId="17" xfId="0" applyNumberFormat="1" applyFont="1" applyBorder="1" applyAlignment="1">
      <alignment horizontal="center" wrapText="1"/>
    </xf>
    <xf numFmtId="0" fontId="13" fillId="0" borderId="39" xfId="0" applyFont="1" applyBorder="1" applyAlignment="1">
      <alignment horizontal="center"/>
    </xf>
    <xf numFmtId="0" fontId="13" fillId="0" borderId="43" xfId="0" applyFont="1" applyBorder="1" applyAlignment="1">
      <alignment horizontal="left"/>
    </xf>
    <xf numFmtId="0" fontId="13" fillId="0" borderId="19" xfId="0" applyFont="1" applyBorder="1" applyAlignment="1">
      <alignment horizontal="left"/>
    </xf>
    <xf numFmtId="0" fontId="13" fillId="0" borderId="18" xfId="0" applyFont="1" applyBorder="1"/>
    <xf numFmtId="0" fontId="13" fillId="0" borderId="0" xfId="0" applyNumberFormat="1" applyFont="1" applyBorder="1" applyAlignment="1">
      <alignment horizontal="center"/>
    </xf>
    <xf numFmtId="49" fontId="13" fillId="0" borderId="0" xfId="0" applyNumberFormat="1" applyFont="1" applyBorder="1" applyAlignment="1">
      <alignment horizontal="center"/>
    </xf>
    <xf numFmtId="0" fontId="13" fillId="0" borderId="0" xfId="0" applyFont="1" applyBorder="1" applyAlignment="1">
      <alignment wrapText="1"/>
    </xf>
    <xf numFmtId="0" fontId="13" fillId="0" borderId="92" xfId="0" applyNumberFormat="1" applyFont="1" applyBorder="1" applyAlignment="1">
      <alignment horizontal="center"/>
    </xf>
    <xf numFmtId="0" fontId="13" fillId="0" borderId="34" xfId="0" applyFont="1" applyBorder="1" applyAlignment="1">
      <alignment horizontal="left" vertical="top" wrapText="1" indent="4"/>
    </xf>
    <xf numFmtId="0" fontId="13" fillId="0" borderId="43" xfId="0" applyFont="1" applyBorder="1" applyAlignment="1">
      <alignment horizontal="left" vertical="top" wrapText="1" indent="4"/>
    </xf>
    <xf numFmtId="0" fontId="13" fillId="0" borderId="11" xfId="0" applyNumberFormat="1" applyFont="1" applyBorder="1" applyAlignment="1">
      <alignment horizontal="center"/>
    </xf>
    <xf numFmtId="0" fontId="13" fillId="0" borderId="0" xfId="0" applyNumberFormat="1" applyFont="1" applyBorder="1" applyAlignment="1">
      <alignment horizontal="center"/>
    </xf>
    <xf numFmtId="0" fontId="13" fillId="0" borderId="87" xfId="0" applyNumberFormat="1" applyFont="1" applyBorder="1" applyAlignment="1">
      <alignment horizontal="center"/>
    </xf>
    <xf numFmtId="0" fontId="13" fillId="0" borderId="62" xfId="0" applyNumberFormat="1" applyFont="1" applyBorder="1" applyAlignment="1">
      <alignment horizontal="center"/>
    </xf>
    <xf numFmtId="49" fontId="13" fillId="0" borderId="62" xfId="0" applyNumberFormat="1" applyFont="1" applyBorder="1" applyAlignment="1">
      <alignment horizontal="center"/>
    </xf>
    <xf numFmtId="49" fontId="13" fillId="0" borderId="0" xfId="0" applyNumberFormat="1" applyFont="1" applyBorder="1" applyAlignment="1">
      <alignment horizontal="center"/>
    </xf>
    <xf numFmtId="49" fontId="13" fillId="0" borderId="0" xfId="0" applyNumberFormat="1" applyFont="1" applyBorder="1" applyAlignment="1">
      <alignment horizontal="center" wrapText="1"/>
    </xf>
    <xf numFmtId="49" fontId="13" fillId="0" borderId="87" xfId="0" applyNumberFormat="1" applyFont="1" applyBorder="1" applyAlignment="1">
      <alignment horizontal="center" wrapText="1"/>
    </xf>
    <xf numFmtId="49" fontId="13" fillId="0" borderId="65" xfId="0" applyNumberFormat="1" applyFont="1" applyBorder="1" applyAlignment="1">
      <alignment horizontal="center"/>
    </xf>
    <xf numFmtId="0" fontId="13" fillId="0" borderId="56" xfId="0" applyFont="1" applyBorder="1" applyAlignment="1">
      <alignment horizontal="left" wrapText="1" indent="4"/>
    </xf>
    <xf numFmtId="0" fontId="13" fillId="0" borderId="19" xfId="0" applyFont="1" applyBorder="1" applyAlignment="1">
      <alignment horizontal="left" wrapText="1" indent="4"/>
    </xf>
    <xf numFmtId="0" fontId="13" fillId="0" borderId="40" xfId="0" applyNumberFormat="1" applyFont="1" applyBorder="1" applyAlignment="1">
      <alignment horizontal="center"/>
    </xf>
    <xf numFmtId="0" fontId="13" fillId="0" borderId="18" xfId="0" applyNumberFormat="1" applyFont="1" applyBorder="1" applyAlignment="1">
      <alignment horizontal="center"/>
    </xf>
    <xf numFmtId="0" fontId="13" fillId="0" borderId="16" xfId="0" applyNumberFormat="1" applyFont="1" applyBorder="1" applyAlignment="1">
      <alignment horizontal="center"/>
    </xf>
    <xf numFmtId="0" fontId="13" fillId="0" borderId="49" xfId="0" applyNumberFormat="1" applyFont="1" applyBorder="1" applyAlignment="1">
      <alignment horizontal="center"/>
    </xf>
    <xf numFmtId="49" fontId="13" fillId="0" borderId="49" xfId="0" applyNumberFormat="1" applyFont="1" applyBorder="1" applyAlignment="1">
      <alignment horizontal="center"/>
    </xf>
    <xf numFmtId="49" fontId="13" fillId="0" borderId="18" xfId="0" applyNumberFormat="1" applyFont="1" applyBorder="1" applyAlignment="1">
      <alignment horizontal="center"/>
    </xf>
    <xf numFmtId="49" fontId="13" fillId="0" borderId="18" xfId="0" applyNumberFormat="1" applyFont="1" applyBorder="1" applyAlignment="1">
      <alignment horizontal="center" wrapText="1"/>
    </xf>
    <xf numFmtId="49" fontId="13" fillId="0" borderId="22" xfId="0" applyNumberFormat="1" applyFont="1" applyBorder="1" applyAlignment="1">
      <alignment horizontal="center"/>
    </xf>
    <xf numFmtId="0" fontId="13" fillId="0" borderId="34" xfId="0" applyNumberFormat="1" applyFont="1" applyBorder="1" applyAlignment="1">
      <alignment horizontal="center"/>
    </xf>
    <xf numFmtId="0" fontId="13" fillId="0" borderId="56" xfId="0" applyNumberFormat="1" applyFont="1" applyBorder="1" applyAlignment="1">
      <alignment horizontal="center"/>
    </xf>
    <xf numFmtId="49" fontId="13" fillId="0" borderId="19" xfId="0" applyNumberFormat="1" applyFont="1" applyBorder="1" applyAlignment="1">
      <alignment horizontal="center" wrapText="1"/>
    </xf>
    <xf numFmtId="0" fontId="13" fillId="0" borderId="56" xfId="0" applyFont="1" applyBorder="1" applyAlignment="1">
      <alignment horizontal="left" wrapText="1" indent="2"/>
    </xf>
    <xf numFmtId="0" fontId="13" fillId="0" borderId="19" xfId="0" applyFont="1" applyBorder="1" applyAlignment="1">
      <alignment horizontal="left" wrapText="1" indent="2"/>
    </xf>
    <xf numFmtId="0" fontId="13" fillId="0" borderId="94" xfId="0" applyNumberFormat="1" applyFont="1" applyBorder="1" applyAlignment="1">
      <alignment horizontal="center"/>
    </xf>
    <xf numFmtId="0" fontId="13" fillId="0" borderId="40" xfId="0" applyFont="1" applyBorder="1" applyAlignment="1">
      <alignment horizontal="left" wrapText="1"/>
    </xf>
    <xf numFmtId="0" fontId="55" fillId="0" borderId="0" xfId="0" applyFont="1" applyFill="1"/>
    <xf numFmtId="0" fontId="40" fillId="0" borderId="0" xfId="0" applyFont="1" applyFill="1" applyAlignment="1">
      <alignment horizontal="center"/>
    </xf>
    <xf numFmtId="0" fontId="40" fillId="0" borderId="0" xfId="0" applyFont="1" applyFill="1" applyAlignment="1">
      <alignment horizontal="center" wrapText="1"/>
    </xf>
    <xf numFmtId="0" fontId="13" fillId="0" borderId="34" xfId="0" applyFont="1" applyBorder="1" applyAlignment="1">
      <alignment horizontal="left" wrapText="1"/>
    </xf>
    <xf numFmtId="0" fontId="13" fillId="0" borderId="43" xfId="0" applyFont="1" applyBorder="1" applyAlignment="1">
      <alignment horizontal="left" wrapText="1"/>
    </xf>
    <xf numFmtId="0" fontId="13" fillId="0" borderId="0" xfId="0" applyFont="1" applyBorder="1" applyAlignment="1">
      <alignment horizontal="center"/>
    </xf>
    <xf numFmtId="0" fontId="13" fillId="0" borderId="0" xfId="0" applyFont="1" applyBorder="1" applyAlignment="1">
      <alignment horizontal="left" wrapText="1" indent="3"/>
    </xf>
    <xf numFmtId="49" fontId="13" fillId="0" borderId="91" xfId="0" applyNumberFormat="1" applyFont="1" applyBorder="1" applyAlignment="1">
      <alignment horizontal="center" wrapText="1"/>
    </xf>
    <xf numFmtId="0" fontId="13" fillId="0" borderId="40" xfId="0" applyFont="1" applyBorder="1" applyAlignment="1">
      <alignment horizontal="left" vertical="center" wrapText="1" indent="3"/>
    </xf>
    <xf numFmtId="0" fontId="13" fillId="0" borderId="18" xfId="0" applyFont="1" applyBorder="1" applyAlignment="1">
      <alignment horizontal="left" vertical="center" wrapText="1" indent="3"/>
    </xf>
    <xf numFmtId="49" fontId="13" fillId="0" borderId="46" xfId="0" applyNumberFormat="1" applyFont="1" applyBorder="1" applyAlignment="1">
      <alignment horizontal="center" wrapText="1"/>
    </xf>
    <xf numFmtId="0" fontId="13" fillId="0" borderId="34" xfId="0" applyFont="1" applyBorder="1" applyAlignment="1">
      <alignment horizontal="left" wrapText="1" indent="3"/>
    </xf>
    <xf numFmtId="0" fontId="13" fillId="0" borderId="43" xfId="0" applyFont="1" applyBorder="1" applyAlignment="1">
      <alignment horizontal="left" wrapText="1" indent="3"/>
    </xf>
    <xf numFmtId="0" fontId="13" fillId="0" borderId="19" xfId="0" applyFont="1" applyBorder="1" applyAlignment="1">
      <alignment horizontal="left" indent="3"/>
    </xf>
    <xf numFmtId="0" fontId="13" fillId="0" borderId="43" xfId="0" applyFont="1" applyBorder="1" applyAlignment="1">
      <alignment horizontal="left" indent="2"/>
    </xf>
    <xf numFmtId="0" fontId="13" fillId="0" borderId="19" xfId="0" applyFont="1" applyBorder="1" applyAlignment="1">
      <alignment horizontal="left" indent="1"/>
    </xf>
    <xf numFmtId="0" fontId="13" fillId="0" borderId="40" xfId="0" applyFont="1" applyBorder="1" applyAlignment="1">
      <alignment wrapText="1"/>
    </xf>
    <xf numFmtId="0" fontId="13" fillId="0" borderId="18" xfId="0" applyFont="1" applyBorder="1" applyAlignment="1">
      <alignment wrapText="1"/>
    </xf>
    <xf numFmtId="0" fontId="13" fillId="0" borderId="34" xfId="0" applyFont="1" applyBorder="1" applyAlignment="1">
      <alignment horizontal="left" vertical="center" wrapText="1" indent="4"/>
    </xf>
    <xf numFmtId="0" fontId="13" fillId="0" borderId="43" xfId="0" applyFont="1" applyBorder="1" applyAlignment="1">
      <alignment horizontal="left" vertical="center" wrapText="1" indent="4"/>
    </xf>
  </cellXfs>
  <cellStyles count="4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Акцент1" xfId="19" builtinId="29" customBuiltin="1"/>
    <cellStyle name="Акцент2" xfId="20" builtinId="33" customBuiltin="1"/>
    <cellStyle name="Акцент3" xfId="21" builtinId="37" customBuiltin="1"/>
    <cellStyle name="Акцент4" xfId="22" builtinId="41" customBuiltin="1"/>
    <cellStyle name="Акцент5" xfId="23" builtinId="45" customBuiltin="1"/>
    <cellStyle name="Акцент6" xfId="24" builtinId="49" customBuiltin="1"/>
    <cellStyle name="Ввод " xfId="25" builtinId="20" customBuiltin="1"/>
    <cellStyle name="Вывод" xfId="26" builtinId="21" customBuiltin="1"/>
    <cellStyle name="Вычисление" xfId="27" builtinId="22" customBuiltin="1"/>
    <cellStyle name="Заголовок 1" xfId="28" builtinId="16" customBuiltin="1"/>
    <cellStyle name="Заголовок 2" xfId="29" builtinId="17" customBuiltin="1"/>
    <cellStyle name="Заголовок 3" xfId="30" builtinId="18" customBuiltin="1"/>
    <cellStyle name="Заголовок 4" xfId="31" builtinId="19" customBuiltin="1"/>
    <cellStyle name="Итог" xfId="32" builtinId="25" customBuiltin="1"/>
    <cellStyle name="Контрольная ячейка" xfId="33" builtinId="23" customBuiltin="1"/>
    <cellStyle name="Название" xfId="34" builtinId="15" customBuiltin="1"/>
    <cellStyle name="Нейтральный" xfId="35" builtinId="28" customBuiltin="1"/>
    <cellStyle name="Обычный" xfId="0" builtinId="0"/>
    <cellStyle name="Обычный_Сведения_об_объектах_незавершенного_строительств_1" xfId="36"/>
    <cellStyle name="Плохой" xfId="37" builtinId="27" customBuiltin="1"/>
    <cellStyle name="Пояснение" xfId="38" builtinId="53" customBuiltin="1"/>
    <cellStyle name="Примечание" xfId="39" builtinId="10" customBuiltin="1"/>
    <cellStyle name="Связанная ячейка" xfId="40" builtinId="24" customBuiltin="1"/>
    <cellStyle name="Текст предупреждения" xfId="41" builtinId="11" customBuiltin="1"/>
    <cellStyle name="Хороший" xfId="42" builtinId="26" customBuiltin="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504825</xdr:colOff>
      <xdr:row>4</xdr:row>
      <xdr:rowOff>0</xdr:rowOff>
    </xdr:from>
    <xdr:to>
      <xdr:col>12</xdr:col>
      <xdr:colOff>66675</xdr:colOff>
      <xdr:row>4</xdr:row>
      <xdr:rowOff>0</xdr:rowOff>
    </xdr:to>
    <xdr:sp macro="" textlink="" fLocksText="0">
      <xdr:nvSpPr>
        <xdr:cNvPr id="2053" name="Text Box 29"/>
        <xdr:cNvSpPr txBox="1">
          <a:spLocks noChangeArrowheads="1"/>
        </xdr:cNvSpPr>
      </xdr:nvSpPr>
      <xdr:spPr bwMode="auto">
        <a:xfrm>
          <a:off x="3448050" y="657225"/>
          <a:ext cx="2257425" cy="0"/>
        </a:xfrm>
        <a:prstGeom prst="rect">
          <a:avLst/>
        </a:prstGeom>
        <a:noFill/>
        <a:ln w="9525">
          <a:noFill/>
          <a:miter lim="800000"/>
          <a:headEnd/>
          <a:tailEnd/>
        </a:ln>
      </xdr:spPr>
    </xdr:sp>
    <xdr:clientData/>
  </xdr:twoCellAnchor>
  <xdr:twoCellAnchor>
    <xdr:from>
      <xdr:col>12</xdr:col>
      <xdr:colOff>285750</xdr:colOff>
      <xdr:row>4</xdr:row>
      <xdr:rowOff>0</xdr:rowOff>
    </xdr:from>
    <xdr:to>
      <xdr:col>12</xdr:col>
      <xdr:colOff>504825</xdr:colOff>
      <xdr:row>4</xdr:row>
      <xdr:rowOff>0</xdr:rowOff>
    </xdr:to>
    <xdr:sp macro="" textlink="" fLocksText="0">
      <xdr:nvSpPr>
        <xdr:cNvPr id="2054" name="Text Box 30"/>
        <xdr:cNvSpPr txBox="1">
          <a:spLocks noChangeArrowheads="1"/>
        </xdr:cNvSpPr>
      </xdr:nvSpPr>
      <xdr:spPr bwMode="auto">
        <a:xfrm>
          <a:off x="5924550" y="657225"/>
          <a:ext cx="219075" cy="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W55"/>
  <sheetViews>
    <sheetView showGridLines="0" tabSelected="1" workbookViewId="0">
      <selection activeCell="A25" sqref="A25:AT25"/>
    </sheetView>
  </sheetViews>
  <sheetFormatPr defaultRowHeight="12"/>
  <cols>
    <col min="1" max="27" width="1.7109375" style="9" customWidth="1"/>
    <col min="28" max="29" width="1.28515625" style="9" customWidth="1"/>
    <col min="30" max="43" width="1.7109375" style="9" customWidth="1"/>
    <col min="44" max="45" width="1.7109375" style="1" customWidth="1"/>
    <col min="46" max="46" width="14.5703125" style="1" customWidth="1"/>
    <col min="47" max="53" width="1.28515625" style="1" customWidth="1"/>
    <col min="54" max="16384" width="9.140625" style="1"/>
  </cols>
  <sheetData>
    <row r="1" spans="1:46" ht="27.75" customHeight="1">
      <c r="A1" s="471"/>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471"/>
      <c r="AG1" s="471"/>
      <c r="AH1" s="471"/>
      <c r="AI1" s="471"/>
      <c r="AJ1" s="471"/>
      <c r="AK1" s="471"/>
      <c r="AL1" s="471"/>
      <c r="AM1" s="471"/>
      <c r="AN1" s="471"/>
      <c r="AO1" s="471"/>
      <c r="AP1" s="471"/>
      <c r="AQ1" s="471"/>
      <c r="AR1" s="471"/>
      <c r="AS1" s="471"/>
      <c r="AT1" s="471"/>
    </row>
    <row r="2" spans="1:46">
      <c r="A2" s="483"/>
      <c r="B2" s="483"/>
      <c r="C2" s="483"/>
      <c r="D2" s="483"/>
      <c r="E2" s="483"/>
      <c r="F2" s="483"/>
      <c r="G2" s="483"/>
      <c r="H2" s="483"/>
      <c r="I2" s="483"/>
      <c r="J2" s="483"/>
      <c r="K2" s="483"/>
      <c r="L2" s="483"/>
      <c r="M2" s="483"/>
      <c r="N2" s="483"/>
      <c r="O2" s="483"/>
      <c r="P2" s="483"/>
      <c r="Q2" s="483"/>
      <c r="R2" s="483"/>
      <c r="S2" s="483"/>
      <c r="T2" s="483"/>
      <c r="U2" s="483"/>
      <c r="V2" s="483"/>
      <c r="W2" s="483"/>
      <c r="X2" s="483"/>
      <c r="Y2" s="483"/>
      <c r="Z2" s="483"/>
      <c r="AA2" s="483"/>
      <c r="AB2" s="483"/>
      <c r="AC2" s="483"/>
      <c r="AD2" s="483"/>
      <c r="AE2" s="483"/>
      <c r="AF2" s="483"/>
      <c r="AG2" s="483"/>
      <c r="AH2" s="483"/>
      <c r="AI2" s="483"/>
      <c r="AJ2" s="483"/>
      <c r="AK2" s="483"/>
      <c r="AL2" s="483"/>
      <c r="AM2" s="483"/>
      <c r="AN2" s="483"/>
      <c r="AO2" s="483"/>
      <c r="AP2" s="483"/>
      <c r="AQ2" s="483"/>
      <c r="AR2" s="483"/>
      <c r="AS2" s="483"/>
      <c r="AT2" s="483"/>
    </row>
    <row r="3" spans="1:46" ht="13.5" customHeight="1">
      <c r="A3" s="485" t="s">
        <v>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485"/>
      <c r="AJ3" s="485"/>
      <c r="AK3" s="485"/>
      <c r="AL3" s="485"/>
      <c r="AM3" s="485"/>
      <c r="AN3" s="485"/>
      <c r="AO3" s="485"/>
      <c r="AP3" s="485"/>
      <c r="AQ3" s="485"/>
      <c r="AR3" s="485"/>
      <c r="AS3" s="485"/>
      <c r="AT3" s="2"/>
    </row>
    <row r="4" spans="1:46" ht="12.75" customHeight="1" thickBot="1">
      <c r="A4" s="486"/>
      <c r="B4" s="486"/>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E4" s="486"/>
      <c r="AF4" s="486"/>
      <c r="AG4" s="486"/>
      <c r="AH4" s="486"/>
      <c r="AI4" s="486"/>
      <c r="AJ4" s="486"/>
      <c r="AK4" s="486"/>
      <c r="AL4" s="486"/>
      <c r="AM4" s="486"/>
      <c r="AN4" s="486"/>
      <c r="AO4" s="486"/>
      <c r="AP4" s="486"/>
      <c r="AQ4" s="486"/>
      <c r="AR4" s="486"/>
      <c r="AS4" s="487"/>
      <c r="AT4" s="3" t="s">
        <v>9</v>
      </c>
    </row>
    <row r="5" spans="1:46" ht="14.1" customHeight="1">
      <c r="A5" s="472" t="s">
        <v>10</v>
      </c>
      <c r="B5" s="472"/>
      <c r="C5" s="472"/>
      <c r="D5" s="472"/>
      <c r="E5" s="472"/>
      <c r="F5" s="472"/>
      <c r="G5" s="472"/>
      <c r="H5" s="472"/>
      <c r="I5" s="472"/>
      <c r="J5" s="472"/>
      <c r="K5" s="472"/>
      <c r="L5" s="472"/>
      <c r="M5" s="472"/>
      <c r="N5" s="472"/>
      <c r="O5" s="472"/>
      <c r="P5" s="472"/>
      <c r="Q5" s="472"/>
      <c r="R5" s="472"/>
      <c r="S5" s="472"/>
      <c r="T5" s="472"/>
      <c r="U5" s="472"/>
      <c r="V5" s="472"/>
      <c r="W5" s="472"/>
      <c r="X5" s="472"/>
      <c r="Y5" s="472"/>
      <c r="Z5" s="472"/>
      <c r="AA5" s="472"/>
      <c r="AB5" s="472"/>
      <c r="AC5" s="472"/>
      <c r="AD5" s="472"/>
      <c r="AE5" s="472"/>
      <c r="AF5" s="472"/>
      <c r="AG5" s="472"/>
      <c r="AH5" s="472"/>
      <c r="AI5" s="472"/>
      <c r="AJ5" s="472"/>
      <c r="AK5" s="472"/>
      <c r="AL5" s="472"/>
      <c r="AM5" s="472"/>
      <c r="AN5" s="472"/>
      <c r="AO5" s="472"/>
      <c r="AP5" s="472"/>
      <c r="AQ5" s="472"/>
      <c r="AR5" s="472"/>
      <c r="AS5" s="4"/>
      <c r="AT5" s="5" t="s">
        <v>11</v>
      </c>
    </row>
    <row r="6" spans="1:46" ht="14.1" customHeight="1">
      <c r="A6" s="472" t="s">
        <v>12</v>
      </c>
      <c r="B6" s="472"/>
      <c r="C6" s="472"/>
      <c r="D6" s="472"/>
      <c r="E6" s="472"/>
      <c r="F6" s="472"/>
      <c r="G6" s="472"/>
      <c r="H6" s="472"/>
      <c r="I6" s="472"/>
      <c r="J6" s="472"/>
      <c r="K6" s="472"/>
      <c r="L6" s="472"/>
      <c r="M6" s="472"/>
      <c r="N6" s="472"/>
      <c r="O6" s="472"/>
      <c r="P6" s="472"/>
      <c r="Q6" s="472"/>
      <c r="R6" s="466"/>
      <c r="S6" s="466"/>
      <c r="T6" s="466"/>
      <c r="U6" s="466"/>
      <c r="V6" s="466"/>
      <c r="W6" s="466"/>
      <c r="X6" s="466"/>
      <c r="Y6" s="466"/>
      <c r="Z6" s="466"/>
      <c r="AA6" s="466"/>
      <c r="AB6" s="476">
        <v>20</v>
      </c>
      <c r="AC6" s="476"/>
      <c r="AD6" s="473"/>
      <c r="AE6" s="473"/>
      <c r="AF6" s="488" t="s">
        <v>13</v>
      </c>
      <c r="AG6" s="488"/>
      <c r="AH6" s="488"/>
      <c r="AI6" s="488"/>
      <c r="AJ6" s="488"/>
      <c r="AK6" s="472" t="s">
        <v>22</v>
      </c>
      <c r="AL6" s="472"/>
      <c r="AM6" s="472"/>
      <c r="AN6" s="472"/>
      <c r="AO6" s="472"/>
      <c r="AP6" s="472"/>
      <c r="AQ6" s="472"/>
      <c r="AR6" s="472"/>
      <c r="AS6" s="4"/>
      <c r="AT6" s="7"/>
    </row>
    <row r="7" spans="1:46" ht="54" customHeight="1">
      <c r="A7" s="479" t="s">
        <v>23</v>
      </c>
      <c r="B7" s="479"/>
      <c r="C7" s="479"/>
      <c r="D7" s="479"/>
      <c r="E7" s="479"/>
      <c r="F7" s="479"/>
      <c r="G7" s="479"/>
      <c r="H7" s="479"/>
      <c r="I7" s="479"/>
      <c r="J7" s="479"/>
      <c r="K7" s="479"/>
      <c r="L7" s="479"/>
      <c r="M7" s="479"/>
      <c r="N7" s="479"/>
      <c r="O7" s="479"/>
      <c r="P7" s="479"/>
      <c r="Q7" s="479"/>
      <c r="R7" s="481"/>
      <c r="S7" s="481"/>
      <c r="T7" s="481"/>
      <c r="U7" s="481"/>
      <c r="V7" s="481"/>
      <c r="W7" s="481"/>
      <c r="X7" s="481"/>
      <c r="Y7" s="481"/>
      <c r="Z7" s="481"/>
      <c r="AA7" s="481"/>
      <c r="AB7" s="481"/>
      <c r="AC7" s="481"/>
      <c r="AD7" s="481"/>
      <c r="AE7" s="481"/>
      <c r="AF7" s="481"/>
      <c r="AG7" s="481"/>
      <c r="AH7" s="481"/>
      <c r="AI7" s="481"/>
      <c r="AJ7" s="481"/>
      <c r="AK7" s="472" t="s">
        <v>24</v>
      </c>
      <c r="AL7" s="472"/>
      <c r="AM7" s="472"/>
      <c r="AN7" s="472"/>
      <c r="AO7" s="472"/>
      <c r="AP7" s="472"/>
      <c r="AQ7" s="472"/>
      <c r="AR7" s="472"/>
      <c r="AS7" s="4"/>
      <c r="AT7" s="7"/>
    </row>
    <row r="8" spans="1:46" ht="58.5" customHeight="1">
      <c r="A8" s="479"/>
      <c r="B8" s="479"/>
      <c r="C8" s="479"/>
      <c r="D8" s="479"/>
      <c r="E8" s="479"/>
      <c r="F8" s="479"/>
      <c r="G8" s="479"/>
      <c r="H8" s="479"/>
      <c r="I8" s="479"/>
      <c r="J8" s="479"/>
      <c r="K8" s="479"/>
      <c r="L8" s="479"/>
      <c r="M8" s="479"/>
      <c r="N8" s="479"/>
      <c r="O8" s="479"/>
      <c r="P8" s="479"/>
      <c r="Q8" s="479"/>
      <c r="R8" s="482"/>
      <c r="S8" s="482"/>
      <c r="T8" s="482"/>
      <c r="U8" s="482"/>
      <c r="V8" s="482"/>
      <c r="W8" s="482"/>
      <c r="X8" s="482"/>
      <c r="Y8" s="482"/>
      <c r="Z8" s="482"/>
      <c r="AA8" s="482"/>
      <c r="AB8" s="482"/>
      <c r="AC8" s="482"/>
      <c r="AD8" s="482"/>
      <c r="AE8" s="482"/>
      <c r="AF8" s="482"/>
      <c r="AG8" s="482"/>
      <c r="AH8" s="482"/>
      <c r="AI8" s="482"/>
      <c r="AJ8" s="482"/>
      <c r="AK8" s="472" t="s">
        <v>25</v>
      </c>
      <c r="AL8" s="472"/>
      <c r="AM8" s="472"/>
      <c r="AN8" s="472"/>
      <c r="AO8" s="472"/>
      <c r="AP8" s="472"/>
      <c r="AQ8" s="472"/>
      <c r="AR8" s="472"/>
      <c r="AS8" s="4"/>
      <c r="AT8" s="7"/>
    </row>
    <row r="9" spans="1:46" ht="29.25" customHeight="1">
      <c r="A9" s="479" t="s">
        <v>26</v>
      </c>
      <c r="B9" s="479"/>
      <c r="C9" s="479"/>
      <c r="D9" s="479"/>
      <c r="E9" s="479"/>
      <c r="F9" s="479"/>
      <c r="G9" s="479"/>
      <c r="H9" s="479"/>
      <c r="I9" s="479"/>
      <c r="J9" s="479"/>
      <c r="K9" s="479"/>
      <c r="L9" s="479"/>
      <c r="M9" s="479"/>
      <c r="N9" s="479"/>
      <c r="O9" s="479"/>
      <c r="P9" s="479"/>
      <c r="Q9" s="479"/>
      <c r="R9" s="480"/>
      <c r="S9" s="480"/>
      <c r="T9" s="480"/>
      <c r="U9" s="480"/>
      <c r="V9" s="480"/>
      <c r="W9" s="480"/>
      <c r="X9" s="480"/>
      <c r="Y9" s="480"/>
      <c r="Z9" s="480"/>
      <c r="AA9" s="480"/>
      <c r="AB9" s="480"/>
      <c r="AC9" s="480"/>
      <c r="AD9" s="480"/>
      <c r="AE9" s="480"/>
      <c r="AF9" s="480"/>
      <c r="AG9" s="480"/>
      <c r="AH9" s="480"/>
      <c r="AI9" s="480"/>
      <c r="AJ9" s="480"/>
      <c r="AK9" s="476" t="s">
        <v>202</v>
      </c>
      <c r="AL9" s="476"/>
      <c r="AM9" s="476"/>
      <c r="AN9" s="476"/>
      <c r="AO9" s="476"/>
      <c r="AP9" s="476"/>
      <c r="AQ9" s="476"/>
      <c r="AR9" s="476"/>
      <c r="AS9" s="8"/>
      <c r="AT9" s="7"/>
    </row>
    <row r="10" spans="1:46" ht="14.1" customHeight="1">
      <c r="A10" s="477" t="s">
        <v>198</v>
      </c>
      <c r="B10" s="477"/>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477"/>
      <c r="AA10" s="477"/>
      <c r="AB10" s="477"/>
      <c r="AC10" s="477"/>
      <c r="AD10" s="477"/>
      <c r="AE10" s="477"/>
      <c r="AF10" s="477"/>
      <c r="AG10" s="477"/>
      <c r="AH10" s="477"/>
      <c r="AI10" s="477"/>
      <c r="AJ10" s="477"/>
      <c r="AK10" s="477"/>
      <c r="AL10" s="477"/>
      <c r="AM10" s="477"/>
      <c r="AN10" s="477"/>
      <c r="AO10" s="477"/>
      <c r="AP10" s="477"/>
      <c r="AQ10" s="477"/>
      <c r="AR10" s="477"/>
      <c r="AS10" s="478"/>
      <c r="AT10" s="10"/>
    </row>
    <row r="11" spans="1:46" ht="14.1" customHeight="1" thickBot="1">
      <c r="A11" s="477" t="s">
        <v>27</v>
      </c>
      <c r="B11" s="477"/>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2" t="s">
        <v>28</v>
      </c>
      <c r="AL11" s="472"/>
      <c r="AM11" s="472"/>
      <c r="AN11" s="472"/>
      <c r="AO11" s="472"/>
      <c r="AP11" s="472"/>
      <c r="AQ11" s="472"/>
      <c r="AR11" s="472"/>
      <c r="AS11" s="4"/>
      <c r="AT11" s="11" t="s">
        <v>29</v>
      </c>
    </row>
    <row r="12" spans="1:46" ht="14.1" customHeight="1">
      <c r="A12" s="475"/>
      <c r="B12" s="475"/>
      <c r="C12" s="475"/>
      <c r="D12" s="475"/>
      <c r="E12" s="475"/>
      <c r="F12" s="475"/>
      <c r="G12" s="475"/>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row>
    <row r="13" spans="1:46" ht="14.1" customHeight="1">
      <c r="A13" s="474"/>
      <c r="B13" s="474"/>
      <c r="C13" s="474"/>
      <c r="D13" s="474"/>
      <c r="E13" s="474"/>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row>
    <row r="14" spans="1:46" ht="14.1" customHeight="1">
      <c r="A14" s="474"/>
      <c r="B14" s="474"/>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row>
    <row r="15" spans="1:46" ht="14.1" customHeight="1">
      <c r="A15" s="474"/>
      <c r="B15" s="474"/>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row>
    <row r="16" spans="1:46" ht="14.1" customHeight="1">
      <c r="A16" s="474"/>
      <c r="B16" s="474"/>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row>
    <row r="17" spans="1:46" ht="14.1" customHeight="1">
      <c r="A17" s="474"/>
      <c r="B17" s="474"/>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474"/>
      <c r="AO17" s="474"/>
      <c r="AP17" s="474"/>
      <c r="AQ17" s="474"/>
      <c r="AR17" s="474"/>
      <c r="AS17" s="474"/>
      <c r="AT17" s="474"/>
    </row>
    <row r="18" spans="1:46" ht="14.1" customHeight="1">
      <c r="A18" s="474"/>
      <c r="B18" s="474"/>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row>
    <row r="19" spans="1:46" ht="14.1" customHeight="1">
      <c r="A19" s="474"/>
      <c r="B19" s="474"/>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row>
    <row r="20" spans="1:46" ht="14.1" customHeight="1">
      <c r="A20" s="474"/>
      <c r="B20" s="474"/>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row>
    <row r="21" spans="1:46" ht="14.1" customHeight="1">
      <c r="A21" s="474"/>
      <c r="B21" s="474"/>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row>
    <row r="22" spans="1:46" ht="14.1" customHeight="1">
      <c r="A22" s="474"/>
      <c r="B22" s="474"/>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row>
    <row r="23" spans="1:46" ht="14.1" customHeight="1">
      <c r="A23" s="474"/>
      <c r="B23" s="474"/>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row>
    <row r="24" spans="1:46" ht="14.1" customHeight="1">
      <c r="A24" s="474"/>
      <c r="B24" s="474"/>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row>
    <row r="25" spans="1:46" ht="14.1" customHeight="1">
      <c r="A25" s="474"/>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row>
    <row r="26" spans="1:46" ht="14.1" customHeight="1">
      <c r="A26" s="474"/>
      <c r="B26" s="474"/>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4"/>
      <c r="AO26" s="474"/>
      <c r="AP26" s="474"/>
      <c r="AQ26" s="474"/>
      <c r="AR26" s="474"/>
      <c r="AS26" s="474"/>
      <c r="AT26" s="474"/>
    </row>
    <row r="27" spans="1:46" ht="14.1" customHeight="1">
      <c r="A27" s="474"/>
      <c r="B27" s="474"/>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row>
    <row r="28" spans="1:46" ht="14.1" customHeight="1">
      <c r="A28" s="474"/>
      <c r="B28" s="474"/>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74"/>
      <c r="AN28" s="474"/>
      <c r="AO28" s="474"/>
      <c r="AP28" s="474"/>
      <c r="AQ28" s="474"/>
      <c r="AR28" s="474"/>
      <c r="AS28" s="474"/>
      <c r="AT28" s="474"/>
    </row>
    <row r="29" spans="1:46" ht="14.1" customHeight="1">
      <c r="A29" s="474"/>
      <c r="B29" s="474"/>
      <c r="C29" s="474"/>
      <c r="D29" s="474"/>
      <c r="E29" s="474"/>
      <c r="F29" s="474"/>
      <c r="G29" s="474"/>
      <c r="H29" s="474"/>
      <c r="I29" s="474"/>
      <c r="J29" s="474"/>
      <c r="K29" s="474"/>
      <c r="L29" s="474"/>
      <c r="M29" s="474"/>
      <c r="N29" s="474"/>
      <c r="O29" s="474"/>
      <c r="P29" s="474"/>
      <c r="Q29" s="474"/>
      <c r="R29" s="474"/>
      <c r="S29" s="474"/>
      <c r="T29" s="474"/>
      <c r="U29" s="474"/>
      <c r="V29" s="474"/>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row>
    <row r="30" spans="1:46" ht="14.1" customHeight="1">
      <c r="A30" s="474"/>
      <c r="B30" s="474"/>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row>
    <row r="31" spans="1:46" ht="14.1" customHeight="1">
      <c r="A31" s="474"/>
      <c r="B31" s="474"/>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row>
    <row r="32" spans="1:46" ht="14.1" customHeight="1">
      <c r="A32" s="474"/>
      <c r="B32" s="474"/>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row>
    <row r="33" spans="1:49" ht="14.1" customHeight="1">
      <c r="A33" s="474"/>
      <c r="B33" s="474"/>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row>
    <row r="34" spans="1:49" ht="14.1" customHeight="1">
      <c r="A34" s="474"/>
      <c r="B34" s="474"/>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row>
    <row r="35" spans="1:49" ht="14.1" customHeight="1">
      <c r="A35" s="474"/>
      <c r="B35" s="474"/>
      <c r="C35" s="474"/>
      <c r="D35" s="474"/>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row>
    <row r="36" spans="1:49" ht="14.1" customHeight="1">
      <c r="A36" s="474"/>
      <c r="B36" s="474"/>
      <c r="C36" s="474"/>
      <c r="D36" s="474"/>
      <c r="E36" s="474"/>
      <c r="F36" s="474"/>
      <c r="G36" s="474"/>
      <c r="H36" s="474"/>
      <c r="I36" s="474"/>
      <c r="J36" s="474"/>
      <c r="K36" s="474"/>
      <c r="L36" s="474"/>
      <c r="M36" s="474"/>
      <c r="N36" s="474"/>
      <c r="O36" s="474"/>
      <c r="P36" s="474"/>
      <c r="Q36" s="474"/>
      <c r="R36" s="474"/>
      <c r="S36" s="474"/>
      <c r="T36" s="474"/>
      <c r="U36" s="474"/>
      <c r="V36" s="474"/>
      <c r="W36" s="474"/>
      <c r="X36" s="474"/>
      <c r="Y36" s="474"/>
      <c r="Z36" s="474"/>
      <c r="AA36" s="474"/>
      <c r="AB36" s="474"/>
      <c r="AC36" s="474"/>
      <c r="AD36" s="474"/>
      <c r="AE36" s="474"/>
      <c r="AF36" s="474"/>
      <c r="AG36" s="474"/>
      <c r="AH36" s="474"/>
      <c r="AI36" s="474"/>
      <c r="AJ36" s="474"/>
      <c r="AK36" s="474"/>
      <c r="AL36" s="474"/>
      <c r="AM36" s="474"/>
      <c r="AN36" s="474"/>
      <c r="AO36" s="474"/>
      <c r="AP36" s="474"/>
      <c r="AQ36" s="474"/>
      <c r="AR36" s="474"/>
      <c r="AS36" s="474"/>
      <c r="AT36" s="474"/>
    </row>
    <row r="37" spans="1:49" ht="14.1" customHeight="1">
      <c r="A37" s="474"/>
      <c r="B37" s="474"/>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474"/>
      <c r="AI37" s="474"/>
      <c r="AJ37" s="474"/>
      <c r="AK37" s="474"/>
      <c r="AL37" s="474"/>
      <c r="AM37" s="474"/>
      <c r="AN37" s="474"/>
      <c r="AO37" s="474"/>
      <c r="AP37" s="474"/>
      <c r="AQ37" s="474"/>
      <c r="AR37" s="474"/>
      <c r="AS37" s="474"/>
      <c r="AT37" s="474"/>
    </row>
    <row r="38" spans="1:49" ht="14.1" customHeight="1">
      <c r="A38" s="484"/>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84"/>
      <c r="AM38" s="484"/>
      <c r="AN38" s="484"/>
      <c r="AO38" s="484"/>
      <c r="AP38" s="484"/>
      <c r="AQ38" s="484"/>
      <c r="AR38" s="484"/>
      <c r="AS38" s="484"/>
      <c r="AT38" s="484"/>
    </row>
    <row r="39" spans="1:49" ht="14.1" customHeight="1">
      <c r="A39" s="468" t="s">
        <v>30</v>
      </c>
      <c r="B39" s="468"/>
      <c r="C39" s="468"/>
      <c r="D39" s="468"/>
      <c r="E39" s="468"/>
      <c r="F39" s="468"/>
      <c r="G39" s="464"/>
      <c r="H39" s="464"/>
      <c r="I39" s="464"/>
      <c r="J39" s="464"/>
      <c r="K39" s="464"/>
      <c r="L39" s="464"/>
      <c r="M39" s="464"/>
      <c r="N39" s="464"/>
      <c r="O39" s="464"/>
      <c r="P39" s="464"/>
      <c r="Q39" s="13"/>
      <c r="R39" s="464"/>
      <c r="S39" s="464"/>
      <c r="T39" s="464"/>
      <c r="U39" s="464"/>
      <c r="V39" s="464"/>
      <c r="W39" s="464"/>
      <c r="X39" s="464"/>
      <c r="Y39" s="464"/>
      <c r="Z39" s="464"/>
      <c r="AA39" s="464"/>
      <c r="AB39" s="464"/>
      <c r="AC39" s="464"/>
      <c r="AD39" s="464"/>
      <c r="AE39" s="464"/>
      <c r="AF39" s="464"/>
      <c r="AG39" s="469"/>
      <c r="AH39" s="469"/>
      <c r="AI39" s="469"/>
      <c r="AJ39" s="469"/>
      <c r="AK39" s="469"/>
      <c r="AL39" s="469"/>
      <c r="AM39" s="469"/>
      <c r="AN39" s="469"/>
      <c r="AO39" s="469"/>
      <c r="AP39" s="469"/>
      <c r="AQ39" s="469"/>
      <c r="AR39" s="469"/>
      <c r="AS39" s="469"/>
      <c r="AT39" s="469"/>
      <c r="AU39" s="13"/>
      <c r="AV39" s="13"/>
      <c r="AW39" s="13"/>
    </row>
    <row r="40" spans="1:49" ht="14.1" customHeight="1">
      <c r="A40" s="468"/>
      <c r="B40" s="468"/>
      <c r="C40" s="468"/>
      <c r="D40" s="468"/>
      <c r="E40" s="468"/>
      <c r="F40" s="468"/>
      <c r="G40" s="470" t="s">
        <v>31</v>
      </c>
      <c r="H40" s="470"/>
      <c r="I40" s="470"/>
      <c r="J40" s="470"/>
      <c r="K40" s="470"/>
      <c r="L40" s="470"/>
      <c r="M40" s="470"/>
      <c r="N40" s="470"/>
      <c r="O40" s="470"/>
      <c r="P40" s="470"/>
      <c r="Q40" s="13"/>
      <c r="R40" s="470" t="s">
        <v>32</v>
      </c>
      <c r="S40" s="470"/>
      <c r="T40" s="470"/>
      <c r="U40" s="470"/>
      <c r="V40" s="470"/>
      <c r="W40" s="470"/>
      <c r="X40" s="470"/>
      <c r="Y40" s="470"/>
      <c r="Z40" s="470"/>
      <c r="AA40" s="470"/>
      <c r="AB40" s="470"/>
      <c r="AC40" s="470"/>
      <c r="AD40" s="470"/>
      <c r="AE40" s="470"/>
      <c r="AF40" s="470"/>
      <c r="AG40" s="469"/>
      <c r="AH40" s="469"/>
      <c r="AI40" s="469"/>
      <c r="AJ40" s="469"/>
      <c r="AK40" s="469"/>
      <c r="AL40" s="469"/>
      <c r="AM40" s="469"/>
      <c r="AN40" s="469"/>
      <c r="AO40" s="469"/>
      <c r="AP40" s="469"/>
      <c r="AQ40" s="469"/>
      <c r="AR40" s="469"/>
      <c r="AS40" s="469"/>
      <c r="AT40" s="469"/>
      <c r="AU40" s="13"/>
      <c r="AV40" s="13"/>
      <c r="AW40" s="13"/>
    </row>
    <row r="41" spans="1:49" ht="9" customHeight="1">
      <c r="A41" s="470"/>
      <c r="B41" s="470"/>
      <c r="C41" s="470"/>
      <c r="D41" s="470"/>
      <c r="E41" s="470"/>
      <c r="F41" s="470"/>
      <c r="G41" s="470"/>
      <c r="H41" s="470"/>
      <c r="I41" s="470"/>
      <c r="J41" s="470"/>
      <c r="K41" s="470"/>
      <c r="L41" s="470"/>
      <c r="M41" s="470"/>
      <c r="N41" s="470"/>
      <c r="O41" s="470"/>
      <c r="P41" s="470"/>
      <c r="Q41" s="470"/>
      <c r="R41" s="470"/>
      <c r="S41" s="470"/>
      <c r="T41" s="470"/>
      <c r="U41" s="470"/>
      <c r="V41" s="470"/>
      <c r="W41" s="470"/>
      <c r="X41" s="470"/>
      <c r="Y41" s="470"/>
      <c r="Z41" s="470"/>
      <c r="AA41" s="470"/>
      <c r="AB41" s="470"/>
      <c r="AC41" s="470"/>
      <c r="AD41" s="470"/>
      <c r="AE41" s="470"/>
      <c r="AF41" s="470"/>
      <c r="AG41" s="470"/>
      <c r="AH41" s="470"/>
      <c r="AI41" s="470"/>
      <c r="AJ41" s="470"/>
      <c r="AK41" s="470"/>
      <c r="AL41" s="470"/>
      <c r="AM41" s="470"/>
      <c r="AN41" s="470"/>
      <c r="AO41" s="470"/>
      <c r="AP41" s="470"/>
      <c r="AQ41" s="470"/>
      <c r="AR41" s="470"/>
      <c r="AS41" s="470"/>
      <c r="AT41" s="470"/>
      <c r="AU41" s="14"/>
      <c r="AV41" s="14"/>
      <c r="AW41" s="14"/>
    </row>
    <row r="42" spans="1:49" ht="24" customHeight="1">
      <c r="A42" s="467" t="s">
        <v>33</v>
      </c>
      <c r="B42" s="467"/>
      <c r="C42" s="467"/>
      <c r="D42" s="467"/>
      <c r="E42" s="467"/>
      <c r="F42" s="467"/>
      <c r="G42" s="467"/>
      <c r="H42" s="467"/>
      <c r="I42" s="467"/>
      <c r="J42" s="467"/>
      <c r="K42" s="467"/>
      <c r="L42" s="464"/>
      <c r="M42" s="464"/>
      <c r="N42" s="464"/>
      <c r="O42" s="464"/>
      <c r="P42" s="464"/>
      <c r="Q42" s="464"/>
      <c r="R42" s="464"/>
      <c r="S42" s="464"/>
      <c r="T42" s="464"/>
      <c r="U42" s="464"/>
      <c r="V42" s="13"/>
      <c r="W42" s="464"/>
      <c r="X42" s="464"/>
      <c r="Y42" s="464"/>
      <c r="Z42" s="464"/>
      <c r="AA42" s="464"/>
      <c r="AB42" s="464"/>
      <c r="AC42" s="464"/>
      <c r="AD42" s="464"/>
      <c r="AE42" s="464"/>
      <c r="AF42" s="464"/>
      <c r="AG42" s="464"/>
      <c r="AH42" s="464"/>
      <c r="AI42" s="464"/>
      <c r="AJ42" s="464"/>
      <c r="AK42" s="464"/>
      <c r="AL42" s="469"/>
      <c r="AM42" s="469"/>
      <c r="AN42" s="469"/>
      <c r="AO42" s="469"/>
      <c r="AP42" s="469"/>
      <c r="AQ42" s="469"/>
      <c r="AR42" s="469"/>
      <c r="AS42" s="469"/>
      <c r="AT42" s="469"/>
      <c r="AU42" s="13"/>
      <c r="AV42" s="13"/>
      <c r="AW42" s="13"/>
    </row>
    <row r="43" spans="1:49" ht="14.1" customHeight="1">
      <c r="A43" s="468"/>
      <c r="B43" s="468"/>
      <c r="C43" s="468"/>
      <c r="D43" s="468"/>
      <c r="E43" s="468"/>
      <c r="F43" s="468"/>
      <c r="G43" s="468"/>
      <c r="H43" s="468"/>
      <c r="I43" s="468"/>
      <c r="J43" s="468"/>
      <c r="K43" s="468"/>
      <c r="L43" s="470" t="s">
        <v>31</v>
      </c>
      <c r="M43" s="470"/>
      <c r="N43" s="470"/>
      <c r="O43" s="470"/>
      <c r="P43" s="470"/>
      <c r="Q43" s="470"/>
      <c r="R43" s="470"/>
      <c r="S43" s="470"/>
      <c r="T43" s="470"/>
      <c r="U43" s="470"/>
      <c r="V43" s="13"/>
      <c r="W43" s="470" t="s">
        <v>32</v>
      </c>
      <c r="X43" s="470"/>
      <c r="Y43" s="470"/>
      <c r="Z43" s="470"/>
      <c r="AA43" s="470"/>
      <c r="AB43" s="470"/>
      <c r="AC43" s="470"/>
      <c r="AD43" s="470"/>
      <c r="AE43" s="470"/>
      <c r="AF43" s="470"/>
      <c r="AG43" s="470"/>
      <c r="AH43" s="470"/>
      <c r="AI43" s="470"/>
      <c r="AJ43" s="470"/>
      <c r="AK43" s="470"/>
      <c r="AL43" s="469"/>
      <c r="AM43" s="469"/>
      <c r="AN43" s="469"/>
      <c r="AO43" s="469"/>
      <c r="AP43" s="469"/>
      <c r="AQ43" s="469"/>
      <c r="AR43" s="469"/>
      <c r="AS43" s="469"/>
      <c r="AT43" s="469"/>
      <c r="AU43" s="13"/>
      <c r="AV43" s="13"/>
      <c r="AW43" s="13"/>
    </row>
    <row r="44" spans="1:49" ht="9" customHeight="1">
      <c r="A44" s="470"/>
      <c r="B44" s="470"/>
      <c r="C44" s="470"/>
      <c r="D44" s="470"/>
      <c r="E44" s="470"/>
      <c r="F44" s="470"/>
      <c r="G44" s="470"/>
      <c r="H44" s="470"/>
      <c r="I44" s="470"/>
      <c r="J44" s="470"/>
      <c r="K44" s="470"/>
      <c r="L44" s="470"/>
      <c r="M44" s="470"/>
      <c r="N44" s="470"/>
      <c r="O44" s="470"/>
      <c r="P44" s="470"/>
      <c r="Q44" s="470"/>
      <c r="R44" s="470"/>
      <c r="S44" s="470"/>
      <c r="T44" s="470"/>
      <c r="U44" s="470"/>
      <c r="V44" s="470"/>
      <c r="W44" s="470"/>
      <c r="X44" s="470"/>
      <c r="Y44" s="470"/>
      <c r="Z44" s="470"/>
      <c r="AA44" s="470"/>
      <c r="AB44" s="470"/>
      <c r="AC44" s="470"/>
      <c r="AD44" s="470"/>
      <c r="AE44" s="470"/>
      <c r="AF44" s="470"/>
      <c r="AG44" s="470"/>
      <c r="AH44" s="470"/>
      <c r="AI44" s="470"/>
      <c r="AJ44" s="470"/>
      <c r="AK44" s="470"/>
      <c r="AL44" s="470"/>
      <c r="AM44" s="470"/>
      <c r="AN44" s="470"/>
      <c r="AO44" s="470"/>
      <c r="AP44" s="470"/>
      <c r="AQ44" s="470"/>
      <c r="AR44" s="470"/>
      <c r="AS44" s="470"/>
      <c r="AT44" s="470"/>
      <c r="AU44" s="14"/>
      <c r="AV44" s="14"/>
      <c r="AW44" s="14"/>
    </row>
    <row r="45" spans="1:49" ht="14.1" customHeight="1">
      <c r="A45" s="468" t="s">
        <v>34</v>
      </c>
      <c r="B45" s="468"/>
      <c r="C45" s="468"/>
      <c r="D45" s="468"/>
      <c r="E45" s="468"/>
      <c r="F45" s="468"/>
      <c r="G45" s="468"/>
      <c r="H45" s="468"/>
      <c r="I45" s="464"/>
      <c r="J45" s="464"/>
      <c r="K45" s="464"/>
      <c r="L45" s="464"/>
      <c r="M45" s="464"/>
      <c r="N45" s="464"/>
      <c r="O45" s="464"/>
      <c r="P45" s="464"/>
      <c r="Q45" s="464"/>
      <c r="R45" s="464"/>
      <c r="S45" s="13"/>
      <c r="T45" s="464"/>
      <c r="U45" s="464"/>
      <c r="V45" s="464"/>
      <c r="W45" s="464"/>
      <c r="X45" s="464"/>
      <c r="Y45" s="464"/>
      <c r="Z45" s="464"/>
      <c r="AA45" s="464"/>
      <c r="AB45" s="464"/>
      <c r="AC45" s="464"/>
      <c r="AD45" s="464"/>
      <c r="AE45" s="464"/>
      <c r="AF45" s="464"/>
      <c r="AG45" s="464"/>
      <c r="AH45" s="464"/>
      <c r="AI45" s="469"/>
      <c r="AJ45" s="469"/>
      <c r="AK45" s="469"/>
      <c r="AL45" s="469"/>
      <c r="AM45" s="469"/>
      <c r="AN45" s="469"/>
      <c r="AO45" s="469"/>
      <c r="AP45" s="469"/>
      <c r="AQ45" s="469"/>
      <c r="AR45" s="469"/>
      <c r="AS45" s="469"/>
      <c r="AT45" s="469"/>
      <c r="AU45" s="13"/>
      <c r="AV45" s="13"/>
      <c r="AW45" s="13"/>
    </row>
    <row r="46" spans="1:49">
      <c r="A46" s="468"/>
      <c r="B46" s="468"/>
      <c r="C46" s="468"/>
      <c r="D46" s="468"/>
      <c r="E46" s="468"/>
      <c r="F46" s="468"/>
      <c r="G46" s="468"/>
      <c r="H46" s="468"/>
      <c r="I46" s="470" t="s">
        <v>31</v>
      </c>
      <c r="J46" s="470"/>
      <c r="K46" s="470"/>
      <c r="L46" s="470"/>
      <c r="M46" s="470"/>
      <c r="N46" s="470"/>
      <c r="O46" s="470"/>
      <c r="P46" s="470"/>
      <c r="Q46" s="470"/>
      <c r="R46" s="470"/>
      <c r="S46" s="13"/>
      <c r="T46" s="470" t="s">
        <v>32</v>
      </c>
      <c r="U46" s="470"/>
      <c r="V46" s="470"/>
      <c r="W46" s="470"/>
      <c r="X46" s="470"/>
      <c r="Y46" s="470"/>
      <c r="Z46" s="470"/>
      <c r="AA46" s="470"/>
      <c r="AB46" s="470"/>
      <c r="AC46" s="470"/>
      <c r="AD46" s="470"/>
      <c r="AE46" s="470"/>
      <c r="AF46" s="470"/>
      <c r="AG46" s="470"/>
      <c r="AH46" s="470"/>
      <c r="AI46" s="469"/>
      <c r="AJ46" s="469"/>
      <c r="AK46" s="469"/>
      <c r="AL46" s="469"/>
      <c r="AM46" s="469"/>
      <c r="AN46" s="469"/>
      <c r="AO46" s="469"/>
      <c r="AP46" s="469"/>
      <c r="AQ46" s="469"/>
      <c r="AR46" s="469"/>
      <c r="AS46" s="469"/>
      <c r="AT46" s="469"/>
      <c r="AU46" s="13"/>
      <c r="AV46" s="13"/>
      <c r="AW46" s="13"/>
    </row>
    <row r="47" spans="1:49" ht="7.5" customHeight="1">
      <c r="A47" s="468"/>
      <c r="B47" s="468"/>
      <c r="C47" s="468"/>
      <c r="D47" s="468"/>
      <c r="E47" s="468"/>
      <c r="F47" s="468"/>
      <c r="G47" s="468"/>
      <c r="H47" s="468"/>
      <c r="I47" s="468"/>
      <c r="J47" s="468"/>
      <c r="K47" s="468"/>
      <c r="L47" s="468"/>
      <c r="M47" s="468"/>
      <c r="N47" s="468"/>
      <c r="O47" s="468"/>
      <c r="P47" s="468"/>
      <c r="Q47" s="468"/>
      <c r="R47" s="468"/>
      <c r="S47" s="468"/>
      <c r="T47" s="468"/>
      <c r="U47" s="468"/>
      <c r="V47" s="468"/>
      <c r="W47" s="468"/>
      <c r="X47" s="468"/>
      <c r="Y47" s="468"/>
      <c r="Z47" s="468"/>
      <c r="AA47" s="468"/>
      <c r="AB47" s="468"/>
      <c r="AC47" s="468"/>
      <c r="AD47" s="468"/>
      <c r="AE47" s="468"/>
      <c r="AF47" s="468"/>
      <c r="AG47" s="468"/>
      <c r="AH47" s="468"/>
      <c r="AI47" s="468"/>
      <c r="AJ47" s="468"/>
      <c r="AK47" s="468"/>
      <c r="AL47" s="468"/>
      <c r="AM47" s="468"/>
      <c r="AN47" s="468"/>
      <c r="AO47" s="468"/>
      <c r="AP47" s="468"/>
      <c r="AQ47" s="468"/>
      <c r="AR47" s="468"/>
      <c r="AS47" s="468"/>
      <c r="AT47" s="468"/>
      <c r="AU47" s="12"/>
      <c r="AV47" s="12"/>
      <c r="AW47" s="12"/>
    </row>
    <row r="48" spans="1:49">
      <c r="A48" s="15" t="s">
        <v>35</v>
      </c>
      <c r="B48" s="464"/>
      <c r="C48" s="464"/>
      <c r="D48" s="12" t="s">
        <v>35</v>
      </c>
      <c r="E48" s="464"/>
      <c r="F48" s="464"/>
      <c r="G48" s="464"/>
      <c r="H48" s="464"/>
      <c r="I48" s="464"/>
      <c r="J48" s="464"/>
      <c r="K48" s="464"/>
      <c r="L48" s="464"/>
      <c r="M48" s="464"/>
      <c r="N48" s="464"/>
      <c r="O48" s="464"/>
      <c r="P48" s="465">
        <v>20</v>
      </c>
      <c r="Q48" s="465"/>
      <c r="R48" s="466"/>
      <c r="S48" s="466"/>
      <c r="T48" s="468" t="s">
        <v>13</v>
      </c>
      <c r="U48" s="468"/>
      <c r="V48" s="468"/>
      <c r="W48" s="468"/>
      <c r="X48" s="468"/>
      <c r="Y48" s="468"/>
      <c r="Z48" s="468"/>
      <c r="AA48" s="468"/>
      <c r="AB48" s="468"/>
      <c r="AC48" s="468"/>
      <c r="AD48" s="468"/>
      <c r="AE48" s="468"/>
      <c r="AF48" s="468"/>
      <c r="AG48" s="468"/>
      <c r="AH48" s="468"/>
      <c r="AI48" s="468"/>
      <c r="AJ48" s="468"/>
      <c r="AK48" s="468"/>
      <c r="AL48" s="468"/>
      <c r="AM48" s="468"/>
      <c r="AN48" s="468"/>
      <c r="AO48" s="468"/>
      <c r="AP48" s="468"/>
      <c r="AQ48" s="468"/>
      <c r="AR48" s="468"/>
      <c r="AS48" s="468"/>
      <c r="AT48" s="468"/>
      <c r="AU48" s="12"/>
      <c r="AV48" s="12"/>
      <c r="AW48" s="12"/>
    </row>
    <row r="49" spans="1:46" ht="15" customHeight="1">
      <c r="AR49" s="16"/>
      <c r="AS49" s="16"/>
      <c r="AT49" s="16"/>
    </row>
    <row r="50" spans="1:46" ht="9.75" customHeight="1">
      <c r="AR50" s="16"/>
      <c r="AS50" s="16"/>
      <c r="AT50" s="16"/>
    </row>
    <row r="51" spans="1:46" ht="9.75" customHeight="1">
      <c r="AR51" s="16"/>
      <c r="AS51" s="16"/>
      <c r="AT51" s="16"/>
    </row>
    <row r="52" spans="1:46" ht="17.100000000000001" customHeight="1">
      <c r="AR52" s="16"/>
      <c r="AS52" s="16"/>
      <c r="AT52" s="16"/>
    </row>
    <row r="53" spans="1:46" ht="18" customHeight="1">
      <c r="AR53" s="16"/>
      <c r="AS53" s="16"/>
      <c r="AT53" s="16"/>
    </row>
    <row r="54" spans="1:46" ht="9.9499999999999993" customHeight="1">
      <c r="AR54" s="16"/>
      <c r="AS54" s="16"/>
      <c r="AT54" s="16"/>
    </row>
    <row r="55" spans="1:46" ht="9.9499999999999993" customHeigh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17"/>
      <c r="AS55" s="17"/>
      <c r="AT55" s="17"/>
    </row>
  </sheetData>
  <mergeCells count="80">
    <mergeCell ref="A2:AT2"/>
    <mergeCell ref="A38:AT38"/>
    <mergeCell ref="A41:AT41"/>
    <mergeCell ref="AG39:AT39"/>
    <mergeCell ref="AG40:AT40"/>
    <mergeCell ref="A3:AS3"/>
    <mergeCell ref="A4:AS4"/>
    <mergeCell ref="A6:Q6"/>
    <mergeCell ref="R6:AA6"/>
    <mergeCell ref="AB6:AC6"/>
    <mergeCell ref="AF6:AJ6"/>
    <mergeCell ref="AK6:AR6"/>
    <mergeCell ref="A7:Q8"/>
    <mergeCell ref="R7:AJ8"/>
    <mergeCell ref="AK7:AR7"/>
    <mergeCell ref="AK8:AR8"/>
    <mergeCell ref="A11:AJ11"/>
    <mergeCell ref="AK11:AR11"/>
    <mergeCell ref="A12:AT12"/>
    <mergeCell ref="AK9:AR9"/>
    <mergeCell ref="A10:AS10"/>
    <mergeCell ref="A9:Q9"/>
    <mergeCell ref="R9:AJ9"/>
    <mergeCell ref="A16:AT16"/>
    <mergeCell ref="A37:AT37"/>
    <mergeCell ref="A28:AT28"/>
    <mergeCell ref="A29:AT29"/>
    <mergeCell ref="A30:AT30"/>
    <mergeCell ref="A31:AT31"/>
    <mergeCell ref="A35:AT35"/>
    <mergeCell ref="A32:AT32"/>
    <mergeCell ref="A33:AT33"/>
    <mergeCell ref="A36:AT36"/>
    <mergeCell ref="A23:AT23"/>
    <mergeCell ref="A17:AT17"/>
    <mergeCell ref="A18:AT18"/>
    <mergeCell ref="A19:AT19"/>
    <mergeCell ref="A20:AT20"/>
    <mergeCell ref="A39:F39"/>
    <mergeCell ref="G39:P39"/>
    <mergeCell ref="R39:AF39"/>
    <mergeCell ref="A1:AT1"/>
    <mergeCell ref="A5:AR5"/>
    <mergeCell ref="AD6:AE6"/>
    <mergeCell ref="A34:AT34"/>
    <mergeCell ref="A24:AT24"/>
    <mergeCell ref="A25:AT25"/>
    <mergeCell ref="A26:AT26"/>
    <mergeCell ref="A27:AT27"/>
    <mergeCell ref="A21:AT21"/>
    <mergeCell ref="A22:AT22"/>
    <mergeCell ref="A13:AT13"/>
    <mergeCell ref="A14:AT14"/>
    <mergeCell ref="A15:AT15"/>
    <mergeCell ref="T45:AH45"/>
    <mergeCell ref="A44:AT44"/>
    <mergeCell ref="AL42:AT42"/>
    <mergeCell ref="AL43:AT43"/>
    <mergeCell ref="A40:F40"/>
    <mergeCell ref="G40:P40"/>
    <mergeCell ref="R40:AF40"/>
    <mergeCell ref="A43:K43"/>
    <mergeCell ref="L43:U43"/>
    <mergeCell ref="W43:AK43"/>
    <mergeCell ref="B48:C48"/>
    <mergeCell ref="E48:O48"/>
    <mergeCell ref="P48:Q48"/>
    <mergeCell ref="R48:S48"/>
    <mergeCell ref="A42:K42"/>
    <mergeCell ref="L42:U42"/>
    <mergeCell ref="T48:AT48"/>
    <mergeCell ref="A47:AT47"/>
    <mergeCell ref="AI45:AT45"/>
    <mergeCell ref="AI46:AT46"/>
    <mergeCell ref="W42:AK42"/>
    <mergeCell ref="A46:H46"/>
    <mergeCell ref="I46:R46"/>
    <mergeCell ref="T46:AH46"/>
    <mergeCell ref="A45:H45"/>
    <mergeCell ref="I45:R45"/>
  </mergeCells>
  <phoneticPr fontId="19" type="noConversion"/>
  <pageMargins left="0.59055118110236227" right="0.59055118110236227" top="0.59055118110236227" bottom="0.59055118110236227"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dimension ref="A1:DE15"/>
  <sheetViews>
    <sheetView zoomScale="130" zoomScaleNormal="130" zoomScaleSheetLayoutView="130" workbookViewId="0">
      <selection activeCell="AD30" sqref="AD30"/>
    </sheetView>
  </sheetViews>
  <sheetFormatPr defaultColWidth="0.85546875" defaultRowHeight="11.25"/>
  <cols>
    <col min="1" max="16384" width="0.85546875" style="450"/>
  </cols>
  <sheetData>
    <row r="1" spans="1:109">
      <c r="DE1" s="460"/>
    </row>
    <row r="2" spans="1:109">
      <c r="A2" s="463"/>
      <c r="B2" s="463"/>
      <c r="C2" s="463"/>
      <c r="D2" s="463"/>
      <c r="E2" s="463"/>
      <c r="F2" s="463"/>
      <c r="G2" s="463"/>
      <c r="H2" s="463"/>
      <c r="I2" s="463"/>
      <c r="J2" s="463"/>
      <c r="K2" s="463"/>
      <c r="L2" s="463"/>
      <c r="M2" s="463"/>
      <c r="N2" s="463"/>
      <c r="O2" s="463"/>
      <c r="P2" s="463"/>
      <c r="Q2" s="463"/>
      <c r="R2" s="463"/>
      <c r="S2" s="463"/>
      <c r="T2" s="463"/>
      <c r="U2" s="463"/>
      <c r="V2" s="462"/>
      <c r="W2" s="462"/>
      <c r="X2" s="462"/>
      <c r="Y2" s="462"/>
      <c r="Z2" s="462"/>
      <c r="AA2" s="462"/>
      <c r="AB2" s="462"/>
      <c r="AC2" s="462"/>
      <c r="AD2" s="462"/>
      <c r="AE2" s="462"/>
      <c r="AF2" s="462"/>
      <c r="AG2" s="462"/>
      <c r="AH2" s="462"/>
      <c r="AI2" s="462"/>
      <c r="AJ2" s="462"/>
      <c r="AK2" s="462"/>
      <c r="AL2" s="462"/>
      <c r="AM2" s="462"/>
      <c r="AN2" s="462"/>
      <c r="AO2" s="462"/>
      <c r="AP2" s="462"/>
      <c r="AQ2" s="462"/>
      <c r="AR2" s="462"/>
      <c r="AS2" s="462"/>
      <c r="AT2" s="462"/>
      <c r="AU2" s="462"/>
      <c r="AV2" s="462"/>
      <c r="AW2" s="462"/>
      <c r="AX2" s="462"/>
      <c r="AY2" s="462"/>
      <c r="AZ2" s="462"/>
      <c r="BA2" s="462"/>
      <c r="BB2" s="462"/>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61" t="s">
        <v>1100</v>
      </c>
    </row>
    <row r="3" spans="1:109" ht="6.75" customHeight="1"/>
    <row r="4" spans="1:109" ht="12.75">
      <c r="A4" s="544" t="s">
        <v>1099</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544"/>
      <c r="AE4" s="544"/>
      <c r="AF4" s="544"/>
      <c r="AG4" s="544"/>
      <c r="AH4" s="544"/>
      <c r="AI4" s="544"/>
      <c r="AJ4" s="544"/>
      <c r="AK4" s="544"/>
      <c r="AL4" s="544"/>
      <c r="AM4" s="544"/>
      <c r="AN4" s="544"/>
      <c r="AO4" s="544"/>
      <c r="AP4" s="544"/>
      <c r="AQ4" s="544"/>
      <c r="AR4" s="544"/>
      <c r="AS4" s="544"/>
      <c r="AT4" s="544"/>
      <c r="AU4" s="544"/>
      <c r="AV4" s="544"/>
      <c r="AW4" s="544"/>
      <c r="AX4" s="544"/>
      <c r="AY4" s="544"/>
      <c r="AZ4" s="544"/>
      <c r="BA4" s="544"/>
      <c r="BB4" s="544"/>
      <c r="BC4" s="544"/>
      <c r="BD4" s="544"/>
      <c r="BE4" s="544"/>
      <c r="BF4" s="544"/>
      <c r="BG4" s="544"/>
      <c r="BH4" s="544"/>
      <c r="BI4" s="544"/>
      <c r="BJ4" s="544"/>
      <c r="BK4" s="544"/>
      <c r="BL4" s="544"/>
      <c r="BM4" s="544"/>
      <c r="BN4" s="544"/>
      <c r="BO4" s="544"/>
      <c r="BP4" s="544"/>
      <c r="BQ4" s="544"/>
      <c r="BR4" s="544"/>
      <c r="BS4" s="544"/>
      <c r="BT4" s="544"/>
      <c r="BU4" s="544"/>
      <c r="BV4" s="544"/>
      <c r="BW4" s="544"/>
      <c r="BX4" s="544"/>
      <c r="BY4" s="544"/>
      <c r="BZ4" s="544"/>
      <c r="CA4" s="544"/>
      <c r="CB4" s="544"/>
      <c r="CC4" s="544"/>
      <c r="CD4" s="544"/>
      <c r="CE4" s="544"/>
      <c r="CF4" s="544"/>
      <c r="CG4" s="544"/>
      <c r="CH4" s="544"/>
      <c r="CI4" s="544"/>
      <c r="CJ4" s="544"/>
      <c r="CK4" s="544"/>
      <c r="CL4" s="544"/>
      <c r="CM4" s="544"/>
      <c r="CN4" s="544"/>
      <c r="CO4" s="544"/>
      <c r="CP4" s="544"/>
      <c r="CQ4" s="544"/>
      <c r="CR4" s="544"/>
      <c r="CS4" s="544"/>
      <c r="CT4" s="544"/>
      <c r="CU4" s="544"/>
      <c r="CV4" s="544"/>
      <c r="CW4" s="544"/>
      <c r="CX4" s="544"/>
      <c r="CY4" s="544"/>
      <c r="CZ4" s="544"/>
      <c r="DA4" s="544"/>
      <c r="DB4" s="544"/>
      <c r="DC4" s="544"/>
      <c r="DD4" s="544"/>
      <c r="DE4" s="544"/>
    </row>
    <row r="5" spans="1:109" ht="6" customHeight="1">
      <c r="A5" s="451"/>
      <c r="B5" s="451"/>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51"/>
      <c r="BX5" s="451"/>
      <c r="BY5" s="451"/>
      <c r="BZ5" s="451"/>
      <c r="CA5" s="451"/>
      <c r="CB5" s="451"/>
      <c r="CC5" s="451"/>
      <c r="CD5" s="451"/>
      <c r="CE5" s="451"/>
      <c r="CF5" s="451"/>
      <c r="CG5" s="451"/>
      <c r="CH5" s="451"/>
      <c r="CI5" s="451"/>
      <c r="CJ5" s="451"/>
      <c r="CK5" s="451"/>
      <c r="CL5" s="451"/>
      <c r="CM5" s="451"/>
      <c r="CN5" s="451"/>
      <c r="CO5" s="451"/>
      <c r="CP5" s="451"/>
      <c r="CQ5" s="451"/>
      <c r="CR5" s="451"/>
      <c r="CS5" s="451"/>
      <c r="CT5" s="451"/>
      <c r="CU5" s="451"/>
      <c r="CV5" s="451"/>
      <c r="CW5" s="451"/>
      <c r="CX5" s="451"/>
      <c r="CY5" s="451"/>
      <c r="CZ5" s="451"/>
      <c r="DA5" s="451"/>
      <c r="DB5" s="451"/>
      <c r="DC5" s="451"/>
      <c r="DD5" s="451"/>
      <c r="DE5" s="451"/>
    </row>
    <row r="6" spans="1:109" ht="22.5" customHeight="1">
      <c r="A6" s="565" t="s">
        <v>1098</v>
      </c>
      <c r="B6" s="565"/>
      <c r="C6" s="565"/>
      <c r="D6" s="565"/>
      <c r="E6" s="565"/>
      <c r="F6" s="565"/>
      <c r="G6" s="565"/>
      <c r="H6" s="565"/>
      <c r="I6" s="565"/>
      <c r="J6" s="565"/>
      <c r="K6" s="565"/>
      <c r="L6" s="565"/>
      <c r="M6" s="565"/>
      <c r="N6" s="565" t="s">
        <v>1067</v>
      </c>
      <c r="O6" s="565"/>
      <c r="P6" s="565"/>
      <c r="Q6" s="565"/>
      <c r="R6" s="565"/>
      <c r="S6" s="565"/>
      <c r="T6" s="565"/>
      <c r="U6" s="565"/>
      <c r="V6" s="565"/>
      <c r="W6" s="565"/>
      <c r="X6" s="565"/>
      <c r="Y6" s="565"/>
      <c r="Z6" s="565"/>
      <c r="AA6" s="565"/>
      <c r="AB6" s="565"/>
      <c r="AC6" s="565"/>
      <c r="AD6" s="565"/>
      <c r="AE6" s="565"/>
      <c r="AF6" s="565"/>
      <c r="AG6" s="565"/>
      <c r="AH6" s="565"/>
      <c r="AI6" s="565"/>
      <c r="AJ6" s="565"/>
      <c r="AK6" s="565"/>
      <c r="AL6" s="565"/>
      <c r="AM6" s="565"/>
      <c r="AN6" s="565"/>
      <c r="AO6" s="565"/>
      <c r="AP6" s="565"/>
      <c r="AQ6" s="565"/>
      <c r="AR6" s="565"/>
      <c r="AS6" s="565"/>
      <c r="AT6" s="565"/>
      <c r="AU6" s="565"/>
      <c r="AV6" s="565"/>
      <c r="AW6" s="565"/>
      <c r="AX6" s="565"/>
      <c r="AY6" s="565"/>
      <c r="AZ6" s="565"/>
      <c r="BA6" s="565"/>
      <c r="BB6" s="565"/>
      <c r="BC6" s="565" t="s">
        <v>134</v>
      </c>
      <c r="BD6" s="565"/>
      <c r="BE6" s="565"/>
      <c r="BF6" s="565"/>
      <c r="BG6" s="565"/>
      <c r="BH6" s="565"/>
      <c r="BI6" s="565"/>
      <c r="BJ6" s="565"/>
      <c r="BK6" s="565"/>
      <c r="BL6" s="565"/>
      <c r="BM6" s="565" t="s">
        <v>1097</v>
      </c>
      <c r="BN6" s="565"/>
      <c r="BO6" s="565"/>
      <c r="BP6" s="565"/>
      <c r="BQ6" s="565"/>
      <c r="BR6" s="565"/>
      <c r="BS6" s="565"/>
      <c r="BT6" s="565"/>
      <c r="BU6" s="565"/>
      <c r="BV6" s="565"/>
      <c r="BW6" s="565"/>
      <c r="BX6" s="565"/>
      <c r="BY6" s="565"/>
      <c r="BZ6" s="565" t="s">
        <v>116</v>
      </c>
      <c r="CA6" s="565"/>
      <c r="CB6" s="565"/>
      <c r="CC6" s="565"/>
      <c r="CD6" s="565"/>
      <c r="CE6" s="565"/>
      <c r="CF6" s="565"/>
      <c r="CG6" s="565"/>
      <c r="CH6" s="565"/>
      <c r="CI6" s="565"/>
      <c r="CJ6" s="565"/>
      <c r="CK6" s="565" t="s">
        <v>974</v>
      </c>
      <c r="CL6" s="565"/>
      <c r="CM6" s="565"/>
      <c r="CN6" s="565"/>
      <c r="CO6" s="565"/>
      <c r="CP6" s="565"/>
      <c r="CQ6" s="565"/>
      <c r="CR6" s="565"/>
      <c r="CS6" s="565"/>
      <c r="CT6" s="565"/>
      <c r="CU6" s="565"/>
      <c r="CV6" s="565"/>
      <c r="CW6" s="565"/>
      <c r="CX6" s="565"/>
      <c r="CY6" s="565"/>
      <c r="CZ6" s="565"/>
      <c r="DA6" s="565"/>
      <c r="DB6" s="565"/>
      <c r="DC6" s="565"/>
      <c r="DD6" s="565"/>
      <c r="DE6" s="565"/>
    </row>
    <row r="7" spans="1:109" ht="11.25" customHeight="1">
      <c r="A7" s="560">
        <v>1</v>
      </c>
      <c r="B7" s="560"/>
      <c r="C7" s="560"/>
      <c r="D7" s="560"/>
      <c r="E7" s="560"/>
      <c r="F7" s="560"/>
      <c r="G7" s="560"/>
      <c r="H7" s="560"/>
      <c r="I7" s="560"/>
      <c r="J7" s="560"/>
      <c r="K7" s="560"/>
      <c r="L7" s="560"/>
      <c r="M7" s="560"/>
      <c r="N7" s="560">
        <v>2</v>
      </c>
      <c r="O7" s="560"/>
      <c r="P7" s="560"/>
      <c r="Q7" s="560"/>
      <c r="R7" s="560"/>
      <c r="S7" s="560"/>
      <c r="T7" s="560"/>
      <c r="U7" s="560"/>
      <c r="V7" s="560"/>
      <c r="W7" s="560"/>
      <c r="X7" s="560"/>
      <c r="Y7" s="560"/>
      <c r="Z7" s="560"/>
      <c r="AA7" s="560"/>
      <c r="AB7" s="560"/>
      <c r="AC7" s="560"/>
      <c r="AD7" s="560"/>
      <c r="AE7" s="560"/>
      <c r="AF7" s="560"/>
      <c r="AG7" s="560"/>
      <c r="AH7" s="560"/>
      <c r="AI7" s="560"/>
      <c r="AJ7" s="560"/>
      <c r="AK7" s="560"/>
      <c r="AL7" s="560"/>
      <c r="AM7" s="560"/>
      <c r="AN7" s="560"/>
      <c r="AO7" s="560"/>
      <c r="AP7" s="560"/>
      <c r="AQ7" s="560"/>
      <c r="AR7" s="560"/>
      <c r="AS7" s="560"/>
      <c r="AT7" s="560"/>
      <c r="AU7" s="560"/>
      <c r="AV7" s="560"/>
      <c r="AW7" s="560"/>
      <c r="AX7" s="560"/>
      <c r="AY7" s="560"/>
      <c r="AZ7" s="560"/>
      <c r="BA7" s="560"/>
      <c r="BB7" s="560"/>
      <c r="BC7" s="560">
        <v>3</v>
      </c>
      <c r="BD7" s="560"/>
      <c r="BE7" s="560"/>
      <c r="BF7" s="560"/>
      <c r="BG7" s="560"/>
      <c r="BH7" s="560"/>
      <c r="BI7" s="560"/>
      <c r="BJ7" s="560"/>
      <c r="BK7" s="560"/>
      <c r="BL7" s="560"/>
      <c r="BM7" s="560">
        <v>4</v>
      </c>
      <c r="BN7" s="560"/>
      <c r="BO7" s="560"/>
      <c r="BP7" s="560"/>
      <c r="BQ7" s="560"/>
      <c r="BR7" s="560"/>
      <c r="BS7" s="560"/>
      <c r="BT7" s="560"/>
      <c r="BU7" s="560"/>
      <c r="BV7" s="560"/>
      <c r="BW7" s="560"/>
      <c r="BX7" s="560"/>
      <c r="BY7" s="560"/>
      <c r="BZ7" s="560">
        <v>5</v>
      </c>
      <c r="CA7" s="560"/>
      <c r="CB7" s="560"/>
      <c r="CC7" s="560"/>
      <c r="CD7" s="560"/>
      <c r="CE7" s="560"/>
      <c r="CF7" s="560"/>
      <c r="CG7" s="560"/>
      <c r="CH7" s="560"/>
      <c r="CI7" s="560"/>
      <c r="CJ7" s="560"/>
      <c r="CK7" s="560">
        <v>6</v>
      </c>
      <c r="CL7" s="560"/>
      <c r="CM7" s="560"/>
      <c r="CN7" s="560"/>
      <c r="CO7" s="560"/>
      <c r="CP7" s="560"/>
      <c r="CQ7" s="560"/>
      <c r="CR7" s="560"/>
      <c r="CS7" s="560"/>
      <c r="CT7" s="560"/>
      <c r="CU7" s="560"/>
      <c r="CV7" s="560"/>
      <c r="CW7" s="560"/>
      <c r="CX7" s="560"/>
      <c r="CY7" s="560"/>
      <c r="CZ7" s="560"/>
      <c r="DA7" s="560"/>
      <c r="DB7" s="560"/>
      <c r="DC7" s="560"/>
      <c r="DD7" s="560"/>
      <c r="DE7" s="560"/>
    </row>
    <row r="8" spans="1:109" ht="15" customHeight="1">
      <c r="A8" s="561" t="s">
        <v>107</v>
      </c>
      <c r="B8" s="561"/>
      <c r="C8" s="561"/>
      <c r="D8" s="561"/>
      <c r="E8" s="561"/>
      <c r="F8" s="561"/>
      <c r="G8" s="561"/>
      <c r="H8" s="561"/>
      <c r="I8" s="561"/>
      <c r="J8" s="561"/>
      <c r="K8" s="561"/>
      <c r="L8" s="561"/>
      <c r="M8" s="561"/>
      <c r="N8" s="560" t="s">
        <v>1096</v>
      </c>
      <c r="O8" s="560"/>
      <c r="P8" s="560"/>
      <c r="Q8" s="560"/>
      <c r="R8" s="560"/>
      <c r="S8" s="560"/>
      <c r="T8" s="560"/>
      <c r="U8" s="560"/>
      <c r="V8" s="560"/>
      <c r="W8" s="560"/>
      <c r="X8" s="560"/>
      <c r="Y8" s="560"/>
      <c r="Z8" s="560"/>
      <c r="AA8" s="560"/>
      <c r="AB8" s="560"/>
      <c r="AC8" s="560"/>
      <c r="AD8" s="560"/>
      <c r="AE8" s="560"/>
      <c r="AF8" s="560"/>
      <c r="AG8" s="560"/>
      <c r="AH8" s="560"/>
      <c r="AI8" s="560"/>
      <c r="AJ8" s="560"/>
      <c r="AK8" s="560"/>
      <c r="AL8" s="560"/>
      <c r="AM8" s="560"/>
      <c r="AN8" s="560"/>
      <c r="AO8" s="560"/>
      <c r="AP8" s="560"/>
      <c r="AQ8" s="560"/>
      <c r="AR8" s="560"/>
      <c r="AS8" s="560"/>
      <c r="AT8" s="560"/>
      <c r="AU8" s="560"/>
      <c r="AV8" s="560"/>
      <c r="AW8" s="560"/>
      <c r="AX8" s="560"/>
      <c r="AY8" s="560"/>
      <c r="AZ8" s="560"/>
      <c r="BA8" s="560"/>
      <c r="BB8" s="560"/>
      <c r="BC8" s="560">
        <v>100</v>
      </c>
      <c r="BD8" s="560"/>
      <c r="BE8" s="560"/>
      <c r="BF8" s="560"/>
      <c r="BG8" s="560"/>
      <c r="BH8" s="560"/>
      <c r="BI8" s="560"/>
      <c r="BJ8" s="560"/>
      <c r="BK8" s="560"/>
      <c r="BL8" s="560"/>
      <c r="BM8" s="560"/>
      <c r="BN8" s="560"/>
      <c r="BO8" s="560"/>
      <c r="BP8" s="560"/>
      <c r="BQ8" s="560"/>
      <c r="BR8" s="560"/>
      <c r="BS8" s="560"/>
      <c r="BT8" s="560"/>
      <c r="BU8" s="560"/>
      <c r="BV8" s="560"/>
      <c r="BW8" s="560"/>
      <c r="BX8" s="560"/>
      <c r="BY8" s="560"/>
      <c r="BZ8" s="586"/>
      <c r="CA8" s="586"/>
      <c r="CB8" s="586"/>
      <c r="CC8" s="586"/>
      <c r="CD8" s="586"/>
      <c r="CE8" s="586"/>
      <c r="CF8" s="586"/>
      <c r="CG8" s="586"/>
      <c r="CH8" s="586"/>
      <c r="CI8" s="586"/>
      <c r="CJ8" s="586"/>
      <c r="CK8" s="586"/>
      <c r="CL8" s="586"/>
      <c r="CM8" s="586"/>
      <c r="CN8" s="586"/>
      <c r="CO8" s="586"/>
      <c r="CP8" s="586"/>
      <c r="CQ8" s="586"/>
      <c r="CR8" s="586"/>
      <c r="CS8" s="586"/>
      <c r="CT8" s="586"/>
      <c r="CU8" s="586"/>
      <c r="CV8" s="586"/>
      <c r="CW8" s="586"/>
      <c r="CX8" s="586"/>
      <c r="CY8" s="586"/>
      <c r="CZ8" s="586"/>
      <c r="DA8" s="586"/>
      <c r="DB8" s="586"/>
      <c r="DC8" s="586"/>
      <c r="DD8" s="586"/>
      <c r="DE8" s="586"/>
    </row>
    <row r="9" spans="1:109" ht="15" customHeight="1">
      <c r="A9" s="561"/>
      <c r="B9" s="561"/>
      <c r="C9" s="561"/>
      <c r="D9" s="561"/>
      <c r="E9" s="561"/>
      <c r="F9" s="561"/>
      <c r="G9" s="561"/>
      <c r="H9" s="561"/>
      <c r="I9" s="561"/>
      <c r="J9" s="561"/>
      <c r="K9" s="561"/>
      <c r="L9" s="561"/>
      <c r="M9" s="561"/>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c r="AZ9" s="560"/>
      <c r="BA9" s="560"/>
      <c r="BB9" s="560"/>
      <c r="BC9" s="560">
        <v>101</v>
      </c>
      <c r="BD9" s="560"/>
      <c r="BE9" s="560"/>
      <c r="BF9" s="560"/>
      <c r="BG9" s="560"/>
      <c r="BH9" s="560"/>
      <c r="BI9" s="560"/>
      <c r="BJ9" s="560"/>
      <c r="BK9" s="560"/>
      <c r="BL9" s="560"/>
      <c r="BM9" s="560"/>
      <c r="BN9" s="560"/>
      <c r="BO9" s="560"/>
      <c r="BP9" s="560"/>
      <c r="BQ9" s="560"/>
      <c r="BR9" s="560"/>
      <c r="BS9" s="560"/>
      <c r="BT9" s="560"/>
      <c r="BU9" s="560"/>
      <c r="BV9" s="560"/>
      <c r="BW9" s="560"/>
      <c r="BX9" s="560"/>
      <c r="BY9" s="560"/>
      <c r="BZ9" s="585"/>
      <c r="CA9" s="585"/>
      <c r="CB9" s="585"/>
      <c r="CC9" s="585"/>
      <c r="CD9" s="585"/>
      <c r="CE9" s="585"/>
      <c r="CF9" s="585"/>
      <c r="CG9" s="585"/>
      <c r="CH9" s="585"/>
      <c r="CI9" s="585"/>
      <c r="CJ9" s="585"/>
      <c r="CK9" s="585"/>
      <c r="CL9" s="585"/>
      <c r="CM9" s="585"/>
      <c r="CN9" s="585"/>
      <c r="CO9" s="585"/>
      <c r="CP9" s="585"/>
      <c r="CQ9" s="585"/>
      <c r="CR9" s="585"/>
      <c r="CS9" s="585"/>
      <c r="CT9" s="585"/>
      <c r="CU9" s="585"/>
      <c r="CV9" s="585"/>
      <c r="CW9" s="585"/>
      <c r="CX9" s="585"/>
      <c r="CY9" s="585"/>
      <c r="CZ9" s="585"/>
      <c r="DA9" s="585"/>
      <c r="DB9" s="585"/>
      <c r="DC9" s="585"/>
      <c r="DD9" s="585"/>
      <c r="DE9" s="585"/>
    </row>
    <row r="10" spans="1:109" ht="15" customHeight="1">
      <c r="A10" s="561"/>
      <c r="B10" s="561"/>
      <c r="C10" s="561"/>
      <c r="D10" s="561"/>
      <c r="E10" s="561"/>
      <c r="F10" s="561"/>
      <c r="G10" s="561"/>
      <c r="H10" s="561"/>
      <c r="I10" s="561"/>
      <c r="J10" s="561"/>
      <c r="K10" s="561"/>
      <c r="L10" s="561"/>
      <c r="M10" s="561"/>
      <c r="N10" s="560"/>
      <c r="O10" s="560"/>
      <c r="P10" s="560"/>
      <c r="Q10" s="560"/>
      <c r="R10" s="56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c r="AO10" s="560"/>
      <c r="AP10" s="560"/>
      <c r="AQ10" s="560"/>
      <c r="AR10" s="560"/>
      <c r="AS10" s="560"/>
      <c r="AT10" s="560"/>
      <c r="AU10" s="560"/>
      <c r="AV10" s="560"/>
      <c r="AW10" s="560"/>
      <c r="AX10" s="560"/>
      <c r="AY10" s="560"/>
      <c r="AZ10" s="560"/>
      <c r="BA10" s="560"/>
      <c r="BB10" s="560"/>
      <c r="BC10" s="560"/>
      <c r="BD10" s="560"/>
      <c r="BE10" s="560"/>
      <c r="BF10" s="560"/>
      <c r="BG10" s="560"/>
      <c r="BH10" s="560"/>
      <c r="BI10" s="560"/>
      <c r="BJ10" s="560"/>
      <c r="BK10" s="560"/>
      <c r="BL10" s="560"/>
      <c r="BM10" s="560"/>
      <c r="BN10" s="560"/>
      <c r="BO10" s="560"/>
      <c r="BP10" s="560"/>
      <c r="BQ10" s="560"/>
      <c r="BR10" s="560"/>
      <c r="BS10" s="560"/>
      <c r="BT10" s="560"/>
      <c r="BU10" s="560"/>
      <c r="BV10" s="560"/>
      <c r="BW10" s="560"/>
      <c r="BX10" s="560"/>
      <c r="BY10" s="560"/>
      <c r="BZ10" s="585"/>
      <c r="CA10" s="585"/>
      <c r="CB10" s="585"/>
      <c r="CC10" s="585"/>
      <c r="CD10" s="585"/>
      <c r="CE10" s="585"/>
      <c r="CF10" s="585"/>
      <c r="CG10" s="585"/>
      <c r="CH10" s="585"/>
      <c r="CI10" s="585"/>
      <c r="CJ10" s="585"/>
      <c r="CK10" s="585"/>
      <c r="CL10" s="585"/>
      <c r="CM10" s="585"/>
      <c r="CN10" s="585"/>
      <c r="CO10" s="585"/>
      <c r="CP10" s="585"/>
      <c r="CQ10" s="585"/>
      <c r="CR10" s="585"/>
      <c r="CS10" s="585"/>
      <c r="CT10" s="585"/>
      <c r="CU10" s="585"/>
      <c r="CV10" s="585"/>
      <c r="CW10" s="585"/>
      <c r="CX10" s="585"/>
      <c r="CY10" s="585"/>
      <c r="CZ10" s="585"/>
      <c r="DA10" s="585"/>
      <c r="DB10" s="585"/>
      <c r="DC10" s="585"/>
      <c r="DD10" s="585"/>
      <c r="DE10" s="585"/>
    </row>
    <row r="11" spans="1:109" ht="15" customHeight="1">
      <c r="A11" s="561"/>
      <c r="B11" s="561"/>
      <c r="C11" s="561"/>
      <c r="D11" s="561"/>
      <c r="E11" s="561"/>
      <c r="F11" s="561"/>
      <c r="G11" s="561"/>
      <c r="H11" s="561"/>
      <c r="I11" s="561"/>
      <c r="J11" s="561"/>
      <c r="K11" s="561"/>
      <c r="L11" s="561"/>
      <c r="M11" s="561"/>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0"/>
      <c r="AY11" s="560"/>
      <c r="AZ11" s="560"/>
      <c r="BA11" s="560"/>
      <c r="BB11" s="560"/>
      <c r="BC11" s="587" t="s">
        <v>1094</v>
      </c>
      <c r="BD11" s="587"/>
      <c r="BE11" s="587"/>
      <c r="BF11" s="587"/>
      <c r="BG11" s="587"/>
      <c r="BH11" s="587"/>
      <c r="BI11" s="587"/>
      <c r="BJ11" s="587"/>
      <c r="BK11" s="587"/>
      <c r="BL11" s="587"/>
      <c r="BM11" s="587"/>
      <c r="BN11" s="587"/>
      <c r="BO11" s="587"/>
      <c r="BP11" s="587"/>
      <c r="BQ11" s="587"/>
      <c r="BR11" s="587"/>
      <c r="BS11" s="587"/>
      <c r="BT11" s="587"/>
      <c r="BU11" s="587"/>
      <c r="BV11" s="587"/>
      <c r="BW11" s="587"/>
      <c r="BX11" s="587"/>
      <c r="BY11" s="587"/>
      <c r="BZ11" s="585"/>
      <c r="CA11" s="585"/>
      <c r="CB11" s="585"/>
      <c r="CC11" s="585"/>
      <c r="CD11" s="585"/>
      <c r="CE11" s="585"/>
      <c r="CF11" s="585"/>
      <c r="CG11" s="585"/>
      <c r="CH11" s="585"/>
      <c r="CI11" s="585"/>
      <c r="CJ11" s="585"/>
      <c r="CK11" s="560" t="s">
        <v>66</v>
      </c>
      <c r="CL11" s="560"/>
      <c r="CM11" s="560"/>
      <c r="CN11" s="560"/>
      <c r="CO11" s="560"/>
      <c r="CP11" s="560"/>
      <c r="CQ11" s="560"/>
      <c r="CR11" s="560"/>
      <c r="CS11" s="560"/>
      <c r="CT11" s="560"/>
      <c r="CU11" s="560"/>
      <c r="CV11" s="560"/>
      <c r="CW11" s="560"/>
      <c r="CX11" s="560"/>
      <c r="CY11" s="560"/>
      <c r="CZ11" s="560"/>
      <c r="DA11" s="560"/>
      <c r="DB11" s="560"/>
      <c r="DC11" s="560"/>
      <c r="DD11" s="560"/>
      <c r="DE11" s="560"/>
    </row>
    <row r="12" spans="1:109" ht="15" customHeight="1">
      <c r="A12" s="561"/>
      <c r="B12" s="561"/>
      <c r="C12" s="561"/>
      <c r="D12" s="561"/>
      <c r="E12" s="561"/>
      <c r="F12" s="561"/>
      <c r="G12" s="561"/>
      <c r="H12" s="561"/>
      <c r="I12" s="561"/>
      <c r="J12" s="561"/>
      <c r="K12" s="561"/>
      <c r="L12" s="561"/>
      <c r="M12" s="561"/>
      <c r="N12" s="560" t="s">
        <v>1095</v>
      </c>
      <c r="O12" s="560"/>
      <c r="P12" s="560"/>
      <c r="Q12" s="560"/>
      <c r="R12" s="56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c r="AO12" s="560"/>
      <c r="AP12" s="560"/>
      <c r="AQ12" s="560"/>
      <c r="AR12" s="560"/>
      <c r="AS12" s="560"/>
      <c r="AT12" s="560"/>
      <c r="AU12" s="560"/>
      <c r="AV12" s="560"/>
      <c r="AW12" s="560"/>
      <c r="AX12" s="560"/>
      <c r="AY12" s="560"/>
      <c r="AZ12" s="560"/>
      <c r="BA12" s="560"/>
      <c r="BB12" s="560"/>
      <c r="BC12" s="560">
        <v>200</v>
      </c>
      <c r="BD12" s="560"/>
      <c r="BE12" s="560"/>
      <c r="BF12" s="560"/>
      <c r="BG12" s="560"/>
      <c r="BH12" s="560"/>
      <c r="BI12" s="560"/>
      <c r="BJ12" s="560"/>
      <c r="BK12" s="560"/>
      <c r="BL12" s="560"/>
      <c r="BM12" s="560"/>
      <c r="BN12" s="560"/>
      <c r="BO12" s="560"/>
      <c r="BP12" s="560"/>
      <c r="BQ12" s="560"/>
      <c r="BR12" s="560"/>
      <c r="BS12" s="560"/>
      <c r="BT12" s="560"/>
      <c r="BU12" s="560"/>
      <c r="BV12" s="560"/>
      <c r="BW12" s="560"/>
      <c r="BX12" s="560"/>
      <c r="BY12" s="560"/>
      <c r="BZ12" s="585"/>
      <c r="CA12" s="585"/>
      <c r="CB12" s="585"/>
      <c r="CC12" s="585"/>
      <c r="CD12" s="585"/>
      <c r="CE12" s="585"/>
      <c r="CF12" s="585"/>
      <c r="CG12" s="585"/>
      <c r="CH12" s="585"/>
      <c r="CI12" s="585"/>
      <c r="CJ12" s="585"/>
      <c r="CK12" s="585"/>
      <c r="CL12" s="585"/>
      <c r="CM12" s="585"/>
      <c r="CN12" s="585"/>
      <c r="CO12" s="585"/>
      <c r="CP12" s="585"/>
      <c r="CQ12" s="585"/>
      <c r="CR12" s="585"/>
      <c r="CS12" s="585"/>
      <c r="CT12" s="585"/>
      <c r="CU12" s="585"/>
      <c r="CV12" s="585"/>
      <c r="CW12" s="585"/>
      <c r="CX12" s="585"/>
      <c r="CY12" s="585"/>
      <c r="CZ12" s="585"/>
      <c r="DA12" s="585"/>
      <c r="DB12" s="585"/>
      <c r="DC12" s="585"/>
      <c r="DD12" s="585"/>
      <c r="DE12" s="585"/>
    </row>
    <row r="13" spans="1:109" ht="15" customHeight="1">
      <c r="A13" s="561"/>
      <c r="B13" s="561"/>
      <c r="C13" s="561"/>
      <c r="D13" s="561"/>
      <c r="E13" s="561"/>
      <c r="F13" s="561"/>
      <c r="G13" s="561"/>
      <c r="H13" s="561"/>
      <c r="I13" s="561"/>
      <c r="J13" s="561"/>
      <c r="K13" s="561"/>
      <c r="L13" s="561"/>
      <c r="M13" s="561"/>
      <c r="N13" s="560"/>
      <c r="O13" s="560"/>
      <c r="P13" s="560"/>
      <c r="Q13" s="560"/>
      <c r="R13" s="56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c r="AO13" s="560"/>
      <c r="AP13" s="560"/>
      <c r="AQ13" s="560"/>
      <c r="AR13" s="560"/>
      <c r="AS13" s="560"/>
      <c r="AT13" s="560"/>
      <c r="AU13" s="560"/>
      <c r="AV13" s="560"/>
      <c r="AW13" s="560"/>
      <c r="AX13" s="560"/>
      <c r="AY13" s="560"/>
      <c r="AZ13" s="560"/>
      <c r="BA13" s="560"/>
      <c r="BB13" s="560"/>
      <c r="BC13" s="560">
        <v>201</v>
      </c>
      <c r="BD13" s="560"/>
      <c r="BE13" s="560"/>
      <c r="BF13" s="560"/>
      <c r="BG13" s="560"/>
      <c r="BH13" s="560"/>
      <c r="BI13" s="560"/>
      <c r="BJ13" s="560"/>
      <c r="BK13" s="560"/>
      <c r="BL13" s="560"/>
      <c r="BM13" s="560"/>
      <c r="BN13" s="560"/>
      <c r="BO13" s="560"/>
      <c r="BP13" s="560"/>
      <c r="BQ13" s="560"/>
      <c r="BR13" s="560"/>
      <c r="BS13" s="560"/>
      <c r="BT13" s="560"/>
      <c r="BU13" s="560"/>
      <c r="BV13" s="560"/>
      <c r="BW13" s="560"/>
      <c r="BX13" s="560"/>
      <c r="BY13" s="560"/>
      <c r="BZ13" s="585"/>
      <c r="CA13" s="585"/>
      <c r="CB13" s="585"/>
      <c r="CC13" s="585"/>
      <c r="CD13" s="585"/>
      <c r="CE13" s="585"/>
      <c r="CF13" s="585"/>
      <c r="CG13" s="585"/>
      <c r="CH13" s="585"/>
      <c r="CI13" s="585"/>
      <c r="CJ13" s="585"/>
      <c r="CK13" s="585"/>
      <c r="CL13" s="585"/>
      <c r="CM13" s="585"/>
      <c r="CN13" s="585"/>
      <c r="CO13" s="585"/>
      <c r="CP13" s="585"/>
      <c r="CQ13" s="585"/>
      <c r="CR13" s="585"/>
      <c r="CS13" s="585"/>
      <c r="CT13" s="585"/>
      <c r="CU13" s="585"/>
      <c r="CV13" s="585"/>
      <c r="CW13" s="585"/>
      <c r="CX13" s="585"/>
      <c r="CY13" s="585"/>
      <c r="CZ13" s="585"/>
      <c r="DA13" s="585"/>
      <c r="DB13" s="585"/>
      <c r="DC13" s="585"/>
      <c r="DD13" s="585"/>
      <c r="DE13" s="585"/>
    </row>
    <row r="14" spans="1:109" ht="15" customHeight="1">
      <c r="A14" s="561"/>
      <c r="B14" s="561"/>
      <c r="C14" s="561"/>
      <c r="D14" s="561"/>
      <c r="E14" s="561"/>
      <c r="F14" s="561"/>
      <c r="G14" s="561"/>
      <c r="H14" s="561"/>
      <c r="I14" s="561"/>
      <c r="J14" s="561"/>
      <c r="K14" s="561"/>
      <c r="L14" s="561"/>
      <c r="M14" s="561"/>
      <c r="N14" s="560"/>
      <c r="O14" s="560"/>
      <c r="P14" s="560"/>
      <c r="Q14" s="560"/>
      <c r="R14" s="560"/>
      <c r="S14" s="560"/>
      <c r="T14" s="560"/>
      <c r="U14" s="560"/>
      <c r="V14" s="560"/>
      <c r="W14" s="560"/>
      <c r="X14" s="560"/>
      <c r="Y14" s="560"/>
      <c r="Z14" s="560"/>
      <c r="AA14" s="560"/>
      <c r="AB14" s="560"/>
      <c r="AC14" s="560"/>
      <c r="AD14" s="560"/>
      <c r="AE14" s="560"/>
      <c r="AF14" s="560"/>
      <c r="AG14" s="560"/>
      <c r="AH14" s="560"/>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0"/>
      <c r="BW14" s="560"/>
      <c r="BX14" s="560"/>
      <c r="BY14" s="560"/>
      <c r="BZ14" s="585"/>
      <c r="CA14" s="585"/>
      <c r="CB14" s="585"/>
      <c r="CC14" s="585"/>
      <c r="CD14" s="585"/>
      <c r="CE14" s="585"/>
      <c r="CF14" s="585"/>
      <c r="CG14" s="585"/>
      <c r="CH14" s="585"/>
      <c r="CI14" s="585"/>
      <c r="CJ14" s="585"/>
      <c r="CK14" s="585"/>
      <c r="CL14" s="585"/>
      <c r="CM14" s="585"/>
      <c r="CN14" s="585"/>
      <c r="CO14" s="585"/>
      <c r="CP14" s="585"/>
      <c r="CQ14" s="585"/>
      <c r="CR14" s="585"/>
      <c r="CS14" s="585"/>
      <c r="CT14" s="585"/>
      <c r="CU14" s="585"/>
      <c r="CV14" s="585"/>
      <c r="CW14" s="585"/>
      <c r="CX14" s="585"/>
      <c r="CY14" s="585"/>
      <c r="CZ14" s="585"/>
      <c r="DA14" s="585"/>
      <c r="DB14" s="585"/>
      <c r="DC14" s="585"/>
      <c r="DD14" s="585"/>
      <c r="DE14" s="585"/>
    </row>
    <row r="15" spans="1:109" ht="15" customHeight="1">
      <c r="A15" s="561"/>
      <c r="B15" s="561"/>
      <c r="C15" s="561"/>
      <c r="D15" s="561"/>
      <c r="E15" s="561"/>
      <c r="F15" s="561"/>
      <c r="G15" s="561"/>
      <c r="H15" s="561"/>
      <c r="I15" s="561"/>
      <c r="J15" s="561"/>
      <c r="K15" s="561"/>
      <c r="L15" s="561"/>
      <c r="M15" s="561"/>
      <c r="N15" s="560"/>
      <c r="O15" s="560"/>
      <c r="P15" s="560"/>
      <c r="Q15" s="560"/>
      <c r="R15" s="56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c r="AO15" s="560"/>
      <c r="AP15" s="560"/>
      <c r="AQ15" s="560"/>
      <c r="AR15" s="560"/>
      <c r="AS15" s="560"/>
      <c r="AT15" s="560"/>
      <c r="AU15" s="560"/>
      <c r="AV15" s="560"/>
      <c r="AW15" s="560"/>
      <c r="AX15" s="560"/>
      <c r="AY15" s="560"/>
      <c r="AZ15" s="560"/>
      <c r="BA15" s="560"/>
      <c r="BB15" s="560"/>
      <c r="BC15" s="587" t="s">
        <v>1094</v>
      </c>
      <c r="BD15" s="587"/>
      <c r="BE15" s="587"/>
      <c r="BF15" s="587"/>
      <c r="BG15" s="587"/>
      <c r="BH15" s="587"/>
      <c r="BI15" s="587"/>
      <c r="BJ15" s="587"/>
      <c r="BK15" s="587"/>
      <c r="BL15" s="587"/>
      <c r="BM15" s="587"/>
      <c r="BN15" s="587"/>
      <c r="BO15" s="587"/>
      <c r="BP15" s="587"/>
      <c r="BQ15" s="587"/>
      <c r="BR15" s="587"/>
      <c r="BS15" s="587"/>
      <c r="BT15" s="587"/>
      <c r="BU15" s="587"/>
      <c r="BV15" s="587"/>
      <c r="BW15" s="587"/>
      <c r="BX15" s="587"/>
      <c r="BY15" s="587"/>
      <c r="BZ15" s="585"/>
      <c r="CA15" s="585"/>
      <c r="CB15" s="585"/>
      <c r="CC15" s="585"/>
      <c r="CD15" s="585"/>
      <c r="CE15" s="585"/>
      <c r="CF15" s="585"/>
      <c r="CG15" s="585"/>
      <c r="CH15" s="585"/>
      <c r="CI15" s="585"/>
      <c r="CJ15" s="585"/>
      <c r="CK15" s="560" t="s">
        <v>66</v>
      </c>
      <c r="CL15" s="560"/>
      <c r="CM15" s="560"/>
      <c r="CN15" s="560"/>
      <c r="CO15" s="560"/>
      <c r="CP15" s="560"/>
      <c r="CQ15" s="560"/>
      <c r="CR15" s="560"/>
      <c r="CS15" s="560"/>
      <c r="CT15" s="560"/>
      <c r="CU15" s="560"/>
      <c r="CV15" s="560"/>
      <c r="CW15" s="560"/>
      <c r="CX15" s="560"/>
      <c r="CY15" s="560"/>
      <c r="CZ15" s="560"/>
      <c r="DA15" s="560"/>
      <c r="DB15" s="560"/>
      <c r="DC15" s="560"/>
      <c r="DD15" s="560"/>
      <c r="DE15" s="560"/>
    </row>
  </sheetData>
  <mergeCells count="46">
    <mergeCell ref="BC10:BL10"/>
    <mergeCell ref="BM10:BY10"/>
    <mergeCell ref="BZ10:CJ10"/>
    <mergeCell ref="CK10:DE10"/>
    <mergeCell ref="BC15:BY15"/>
    <mergeCell ref="BZ15:CJ15"/>
    <mergeCell ref="CK15:DE15"/>
    <mergeCell ref="BC11:BY11"/>
    <mergeCell ref="BZ11:CJ11"/>
    <mergeCell ref="CK11:DE11"/>
    <mergeCell ref="N12:BB15"/>
    <mergeCell ref="BC12:BL12"/>
    <mergeCell ref="BM12:BY12"/>
    <mergeCell ref="BZ12:CJ12"/>
    <mergeCell ref="CK12:DE12"/>
    <mergeCell ref="BC13:BL13"/>
    <mergeCell ref="BM13:BY13"/>
    <mergeCell ref="BZ13:CJ13"/>
    <mergeCell ref="CK13:DE13"/>
    <mergeCell ref="BC14:BL14"/>
    <mergeCell ref="CK8:DE8"/>
    <mergeCell ref="BC9:BL9"/>
    <mergeCell ref="BM9:BY9"/>
    <mergeCell ref="BZ9:CJ9"/>
    <mergeCell ref="CK9:DE9"/>
    <mergeCell ref="CK7:DE7"/>
    <mergeCell ref="BM14:BY14"/>
    <mergeCell ref="BZ14:CJ14"/>
    <mergeCell ref="CK14:DE14"/>
    <mergeCell ref="A4:DE4"/>
    <mergeCell ref="A6:M6"/>
    <mergeCell ref="N6:BB6"/>
    <mergeCell ref="BC6:BL6"/>
    <mergeCell ref="BM6:BY6"/>
    <mergeCell ref="BZ6:CJ6"/>
    <mergeCell ref="CK6:DE6"/>
    <mergeCell ref="A8:M15"/>
    <mergeCell ref="N8:BB11"/>
    <mergeCell ref="BC8:BL8"/>
    <mergeCell ref="BM8:BY8"/>
    <mergeCell ref="BZ8:CJ8"/>
    <mergeCell ref="A7:M7"/>
    <mergeCell ref="N7:BB7"/>
    <mergeCell ref="BC7:BL7"/>
    <mergeCell ref="BM7:BY7"/>
    <mergeCell ref="BZ7:CJ7"/>
  </mergeCells>
  <pageMargins left="0.78740157480314965" right="0.35433070866141736" top="0.39370078740157483" bottom="0.39370078740157483" header="0.19685039370078741" footer="0.1968503937007874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dimension ref="A1:DE14"/>
  <sheetViews>
    <sheetView zoomScale="120" zoomScaleNormal="120" zoomScaleSheetLayoutView="130" workbookViewId="0">
      <selection activeCell="AF25" sqref="AF25"/>
    </sheetView>
  </sheetViews>
  <sheetFormatPr defaultColWidth="0.85546875" defaultRowHeight="11.25"/>
  <cols>
    <col min="1" max="16384" width="0.85546875" style="450"/>
  </cols>
  <sheetData>
    <row r="1" spans="1:109">
      <c r="DE1" s="460"/>
    </row>
    <row r="2" spans="1:109">
      <c r="A2" s="463"/>
      <c r="B2" s="463"/>
      <c r="C2" s="463"/>
      <c r="D2" s="463"/>
      <c r="E2" s="463"/>
      <c r="F2" s="463"/>
      <c r="G2" s="463"/>
      <c r="H2" s="463"/>
      <c r="I2" s="463"/>
      <c r="J2" s="463"/>
      <c r="K2" s="463"/>
      <c r="L2" s="463"/>
      <c r="M2" s="463"/>
      <c r="N2" s="463"/>
      <c r="O2" s="463"/>
      <c r="P2" s="463"/>
      <c r="Q2" s="463"/>
      <c r="R2" s="463"/>
      <c r="S2" s="463"/>
      <c r="T2" s="463"/>
      <c r="U2" s="463"/>
      <c r="V2" s="462"/>
      <c r="W2" s="462"/>
      <c r="X2" s="462"/>
      <c r="Y2" s="462"/>
      <c r="Z2" s="462"/>
      <c r="AA2" s="462"/>
      <c r="AB2" s="462"/>
      <c r="AC2" s="462"/>
      <c r="AD2" s="462"/>
      <c r="AE2" s="462"/>
      <c r="AF2" s="462"/>
      <c r="AG2" s="462"/>
      <c r="AH2" s="462"/>
      <c r="AI2" s="462"/>
      <c r="AJ2" s="462"/>
      <c r="AK2" s="462"/>
      <c r="AL2" s="462"/>
      <c r="AM2" s="462"/>
      <c r="AN2" s="462"/>
      <c r="AO2" s="462"/>
      <c r="AP2" s="462"/>
      <c r="AQ2" s="462"/>
      <c r="AR2" s="462"/>
      <c r="AS2" s="462"/>
      <c r="AT2" s="462"/>
      <c r="AU2" s="462"/>
      <c r="AV2" s="462"/>
      <c r="AW2" s="462"/>
      <c r="AX2" s="462"/>
      <c r="AY2" s="462"/>
      <c r="AZ2" s="462"/>
      <c r="BA2" s="462"/>
      <c r="BB2" s="462"/>
      <c r="BC2" s="458"/>
      <c r="BD2" s="458"/>
      <c r="BE2" s="458"/>
      <c r="BF2" s="458"/>
      <c r="BG2" s="458"/>
      <c r="BH2" s="458"/>
      <c r="BI2" s="458"/>
      <c r="BJ2" s="458"/>
      <c r="BK2" s="458"/>
      <c r="BL2" s="458"/>
      <c r="BM2" s="458"/>
      <c r="BN2" s="458"/>
      <c r="BO2" s="458"/>
      <c r="BP2" s="458"/>
      <c r="BQ2" s="458"/>
      <c r="BR2" s="458"/>
      <c r="BS2" s="458"/>
      <c r="BT2" s="458"/>
      <c r="BU2" s="458"/>
      <c r="BV2" s="458"/>
      <c r="BW2" s="458"/>
      <c r="BX2" s="458"/>
      <c r="BY2" s="458"/>
      <c r="BZ2" s="458"/>
      <c r="CA2" s="458"/>
      <c r="CB2" s="458"/>
      <c r="CC2" s="458"/>
      <c r="CD2" s="458"/>
      <c r="CE2" s="458"/>
      <c r="CF2" s="458"/>
      <c r="CG2" s="458"/>
      <c r="CH2" s="458"/>
      <c r="CI2" s="458"/>
      <c r="CJ2" s="458"/>
      <c r="CK2" s="458"/>
      <c r="CL2" s="458"/>
      <c r="CM2" s="458"/>
      <c r="CN2" s="458"/>
      <c r="CO2" s="458"/>
      <c r="CP2" s="458"/>
      <c r="CQ2" s="458"/>
      <c r="CR2" s="458"/>
      <c r="CS2" s="458"/>
      <c r="CT2" s="458"/>
      <c r="CU2" s="458"/>
      <c r="CV2" s="458"/>
      <c r="CW2" s="458"/>
      <c r="CX2" s="458"/>
      <c r="CY2" s="458"/>
      <c r="CZ2" s="458"/>
      <c r="DA2" s="458"/>
      <c r="DB2" s="458"/>
      <c r="DC2" s="458"/>
      <c r="DD2" s="458"/>
      <c r="DE2" s="458"/>
    </row>
    <row r="3" spans="1:109">
      <c r="A3" s="463"/>
      <c r="B3" s="463"/>
      <c r="C3" s="463"/>
      <c r="D3" s="463"/>
      <c r="E3" s="463"/>
      <c r="F3" s="463"/>
      <c r="G3" s="463"/>
      <c r="H3" s="463"/>
      <c r="I3" s="463"/>
      <c r="J3" s="463"/>
      <c r="K3" s="463"/>
      <c r="L3" s="463"/>
      <c r="M3" s="463"/>
      <c r="N3" s="463"/>
      <c r="O3" s="463"/>
      <c r="P3" s="463"/>
      <c r="Q3" s="463"/>
      <c r="R3" s="463"/>
      <c r="S3" s="463"/>
      <c r="T3" s="463"/>
      <c r="U3" s="463"/>
      <c r="V3" s="462"/>
      <c r="W3" s="462"/>
      <c r="X3" s="462"/>
      <c r="Y3" s="462"/>
      <c r="Z3" s="462"/>
      <c r="AA3" s="462"/>
      <c r="AB3" s="462"/>
      <c r="AC3" s="462"/>
      <c r="AD3" s="462"/>
      <c r="AE3" s="462"/>
      <c r="AF3" s="462"/>
      <c r="AG3" s="462"/>
      <c r="AH3" s="462"/>
      <c r="AI3" s="462"/>
      <c r="AJ3" s="462"/>
      <c r="AK3" s="462"/>
      <c r="AL3" s="462"/>
      <c r="AM3" s="462"/>
      <c r="AN3" s="462"/>
      <c r="AO3" s="462"/>
      <c r="AP3" s="462"/>
      <c r="AQ3" s="462"/>
      <c r="AR3" s="462"/>
      <c r="AS3" s="462"/>
      <c r="AT3" s="462"/>
      <c r="AU3" s="462"/>
      <c r="AV3" s="462"/>
      <c r="AW3" s="462"/>
      <c r="AX3" s="462"/>
      <c r="AY3" s="462"/>
      <c r="AZ3" s="462"/>
      <c r="BA3" s="462"/>
      <c r="BB3" s="462"/>
      <c r="BC3" s="458"/>
      <c r="BD3" s="458"/>
      <c r="BE3" s="458"/>
      <c r="BF3" s="458"/>
      <c r="BG3" s="458"/>
      <c r="BH3" s="458"/>
      <c r="BI3" s="458"/>
      <c r="BJ3" s="458"/>
      <c r="BK3" s="458"/>
      <c r="BL3" s="458"/>
      <c r="BM3" s="458"/>
      <c r="BN3" s="458"/>
      <c r="BO3" s="458"/>
      <c r="BP3" s="458"/>
      <c r="BQ3" s="458"/>
      <c r="BR3" s="458"/>
      <c r="BS3" s="458"/>
      <c r="BT3" s="458"/>
      <c r="BU3" s="458"/>
      <c r="BV3" s="458"/>
      <c r="BW3" s="458"/>
      <c r="BX3" s="458"/>
      <c r="BY3" s="458"/>
      <c r="BZ3" s="458"/>
      <c r="CA3" s="458"/>
      <c r="CB3" s="458"/>
      <c r="CC3" s="458"/>
      <c r="CD3" s="458"/>
      <c r="CE3" s="458"/>
      <c r="CF3" s="458"/>
      <c r="CG3" s="458"/>
      <c r="CH3" s="458"/>
      <c r="CI3" s="458"/>
      <c r="CJ3" s="458"/>
      <c r="CK3" s="458"/>
      <c r="CL3" s="458"/>
      <c r="CM3" s="458"/>
      <c r="CN3" s="458"/>
      <c r="CO3" s="458"/>
      <c r="CP3" s="458"/>
      <c r="CQ3" s="458"/>
      <c r="CR3" s="458"/>
      <c r="CS3" s="458"/>
      <c r="CT3" s="458"/>
      <c r="CU3" s="458"/>
      <c r="CV3" s="458"/>
      <c r="CW3" s="458"/>
      <c r="CX3" s="458"/>
      <c r="CY3" s="458"/>
      <c r="CZ3" s="458"/>
      <c r="DA3" s="458"/>
      <c r="DB3" s="458"/>
      <c r="DC3" s="458"/>
      <c r="DD3" s="458"/>
      <c r="DE3" s="458"/>
    </row>
    <row r="4" spans="1:109">
      <c r="A4" s="463"/>
      <c r="B4" s="463"/>
      <c r="C4" s="463"/>
      <c r="D4" s="463"/>
      <c r="E4" s="463"/>
      <c r="F4" s="463"/>
      <c r="G4" s="463"/>
      <c r="H4" s="463"/>
      <c r="I4" s="463"/>
      <c r="J4" s="463"/>
      <c r="K4" s="463"/>
      <c r="L4" s="463"/>
      <c r="M4" s="463"/>
      <c r="N4" s="463"/>
      <c r="O4" s="463"/>
      <c r="P4" s="463"/>
      <c r="Q4" s="463"/>
      <c r="R4" s="463"/>
      <c r="S4" s="463"/>
      <c r="T4" s="463"/>
      <c r="U4" s="463"/>
      <c r="V4" s="462"/>
      <c r="W4" s="462"/>
      <c r="X4" s="462"/>
      <c r="Y4" s="462"/>
      <c r="Z4" s="462"/>
      <c r="AA4" s="462"/>
      <c r="AB4" s="462"/>
      <c r="AC4" s="462"/>
      <c r="AD4" s="462"/>
      <c r="AE4" s="462"/>
      <c r="AF4" s="462"/>
      <c r="AG4" s="462"/>
      <c r="AH4" s="462"/>
      <c r="AI4" s="462"/>
      <c r="AJ4" s="462"/>
      <c r="AK4" s="462"/>
      <c r="AL4" s="462"/>
      <c r="AM4" s="462"/>
      <c r="AN4" s="462"/>
      <c r="AO4" s="462"/>
      <c r="AP4" s="462"/>
      <c r="AQ4" s="462"/>
      <c r="AR4" s="462"/>
      <c r="AS4" s="462"/>
      <c r="AT4" s="462"/>
      <c r="AU4" s="462"/>
      <c r="AV4" s="462"/>
      <c r="AW4" s="462"/>
      <c r="AX4" s="462"/>
      <c r="AY4" s="462"/>
      <c r="AZ4" s="462"/>
      <c r="BA4" s="462"/>
      <c r="BB4" s="462"/>
      <c r="BC4" s="458"/>
      <c r="BD4" s="458"/>
      <c r="BE4" s="458"/>
      <c r="BF4" s="458"/>
      <c r="BG4" s="458"/>
      <c r="BH4" s="458"/>
      <c r="BI4" s="458"/>
      <c r="BJ4" s="458"/>
      <c r="BK4" s="458"/>
      <c r="BL4" s="458"/>
      <c r="BM4" s="458"/>
      <c r="BN4" s="458"/>
      <c r="BO4" s="458"/>
      <c r="BP4" s="458"/>
      <c r="BQ4" s="458"/>
      <c r="BR4" s="458"/>
      <c r="BS4" s="458"/>
      <c r="BT4" s="458"/>
      <c r="BU4" s="458"/>
      <c r="BV4" s="458"/>
      <c r="BW4" s="458"/>
      <c r="BX4" s="458"/>
      <c r="BY4" s="458"/>
      <c r="BZ4" s="458"/>
      <c r="CA4" s="458"/>
      <c r="CB4" s="458"/>
      <c r="CC4" s="458"/>
      <c r="CD4" s="458"/>
      <c r="CE4" s="458"/>
      <c r="CF4" s="458"/>
      <c r="CG4" s="458"/>
      <c r="CH4" s="458"/>
      <c r="CI4" s="458"/>
      <c r="CJ4" s="458"/>
      <c r="CK4" s="458"/>
      <c r="CL4" s="458"/>
      <c r="CM4" s="458"/>
      <c r="CN4" s="458"/>
      <c r="CO4" s="458"/>
      <c r="CP4" s="458"/>
      <c r="CQ4" s="458"/>
      <c r="CR4" s="458"/>
      <c r="CS4" s="458"/>
      <c r="CT4" s="458"/>
      <c r="CU4" s="458"/>
      <c r="CV4" s="458"/>
      <c r="CW4" s="458"/>
      <c r="CX4" s="458"/>
      <c r="CY4" s="458"/>
      <c r="CZ4" s="458"/>
      <c r="DA4" s="458"/>
      <c r="DB4" s="458"/>
      <c r="DC4" s="458"/>
      <c r="DD4" s="458"/>
      <c r="DE4" s="461" t="s">
        <v>1136</v>
      </c>
    </row>
    <row r="6" spans="1:109" ht="12.75">
      <c r="A6" s="544" t="s">
        <v>1135</v>
      </c>
      <c r="B6" s="544"/>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c r="AI6" s="544"/>
      <c r="AJ6" s="544"/>
      <c r="AK6" s="544"/>
      <c r="AL6" s="544"/>
      <c r="AM6" s="544"/>
      <c r="AN6" s="544"/>
      <c r="AO6" s="544"/>
      <c r="AP6" s="544"/>
      <c r="AQ6" s="544"/>
      <c r="AR6" s="544"/>
      <c r="AS6" s="544"/>
      <c r="AT6" s="544"/>
      <c r="AU6" s="544"/>
      <c r="AV6" s="544"/>
      <c r="AW6" s="544"/>
      <c r="AX6" s="544"/>
      <c r="AY6" s="544"/>
      <c r="AZ6" s="544"/>
      <c r="BA6" s="544"/>
      <c r="BB6" s="544"/>
      <c r="BC6" s="544"/>
      <c r="BD6" s="544"/>
      <c r="BE6" s="544"/>
      <c r="BF6" s="544"/>
      <c r="BG6" s="544"/>
      <c r="BH6" s="544"/>
      <c r="BI6" s="544"/>
      <c r="BJ6" s="544"/>
      <c r="BK6" s="544"/>
      <c r="BL6" s="544"/>
      <c r="BM6" s="544"/>
      <c r="BN6" s="544"/>
      <c r="BO6" s="544"/>
      <c r="BP6" s="544"/>
      <c r="BQ6" s="544"/>
      <c r="BR6" s="544"/>
      <c r="BS6" s="544"/>
      <c r="BT6" s="544"/>
      <c r="BU6" s="544"/>
      <c r="BV6" s="544"/>
      <c r="BW6" s="544"/>
      <c r="BX6" s="544"/>
      <c r="BY6" s="544"/>
      <c r="BZ6" s="544"/>
      <c r="CA6" s="544"/>
      <c r="CB6" s="544"/>
      <c r="CC6" s="544"/>
      <c r="CD6" s="544"/>
      <c r="CE6" s="544"/>
      <c r="CF6" s="544"/>
      <c r="CG6" s="544"/>
      <c r="CH6" s="544"/>
      <c r="CI6" s="544"/>
      <c r="CJ6" s="544"/>
      <c r="CK6" s="544"/>
      <c r="CL6" s="544"/>
      <c r="CM6" s="544"/>
      <c r="CN6" s="544"/>
      <c r="CO6" s="544"/>
      <c r="CP6" s="544"/>
      <c r="CQ6" s="544"/>
      <c r="CR6" s="544"/>
      <c r="CS6" s="544"/>
      <c r="CT6" s="544"/>
      <c r="CU6" s="544"/>
      <c r="CV6" s="544"/>
      <c r="CW6" s="544"/>
      <c r="CX6" s="544"/>
      <c r="CY6" s="544"/>
      <c r="CZ6" s="544"/>
      <c r="DA6" s="544"/>
      <c r="DB6" s="544"/>
      <c r="DC6" s="544"/>
      <c r="DD6" s="544"/>
      <c r="DE6" s="544"/>
    </row>
    <row r="7" spans="1:109">
      <c r="A7" s="451"/>
      <c r="B7" s="451"/>
      <c r="C7" s="451"/>
      <c r="D7" s="451"/>
      <c r="E7" s="451"/>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451"/>
      <c r="AG7" s="451"/>
      <c r="AH7" s="451"/>
      <c r="AI7" s="451"/>
      <c r="AJ7" s="451"/>
      <c r="AK7" s="451"/>
      <c r="AL7" s="451"/>
      <c r="AM7" s="451"/>
      <c r="AN7" s="451"/>
      <c r="AO7" s="451"/>
      <c r="AP7" s="451"/>
      <c r="AQ7" s="451"/>
      <c r="AR7" s="451"/>
      <c r="AS7" s="451"/>
      <c r="AT7" s="451"/>
      <c r="AU7" s="451"/>
      <c r="AV7" s="451"/>
      <c r="AW7" s="451"/>
      <c r="AX7" s="451"/>
      <c r="AY7" s="451"/>
      <c r="AZ7" s="451"/>
      <c r="BA7" s="451"/>
      <c r="BB7" s="451"/>
      <c r="BC7" s="451"/>
      <c r="BD7" s="451"/>
      <c r="BE7" s="451"/>
      <c r="BF7" s="451"/>
      <c r="BG7" s="451"/>
      <c r="BH7" s="451"/>
      <c r="BI7" s="451"/>
      <c r="BJ7" s="451"/>
      <c r="BK7" s="451"/>
      <c r="BL7" s="451"/>
      <c r="BM7" s="451"/>
      <c r="BN7" s="451"/>
      <c r="BO7" s="451"/>
      <c r="BP7" s="451"/>
      <c r="BQ7" s="451"/>
      <c r="BR7" s="451"/>
      <c r="BS7" s="451"/>
      <c r="BT7" s="451"/>
      <c r="BU7" s="451"/>
      <c r="BV7" s="451"/>
      <c r="BW7" s="451"/>
      <c r="BX7" s="451"/>
      <c r="BY7" s="451"/>
      <c r="BZ7" s="451"/>
      <c r="CA7" s="451"/>
      <c r="CB7" s="451"/>
      <c r="CC7" s="451"/>
      <c r="CD7" s="451"/>
      <c r="CE7" s="451"/>
      <c r="CF7" s="451"/>
      <c r="CG7" s="451"/>
      <c r="CH7" s="451"/>
      <c r="CI7" s="451"/>
      <c r="CJ7" s="451"/>
      <c r="CK7" s="451"/>
      <c r="CL7" s="451"/>
      <c r="CM7" s="451"/>
      <c r="CN7" s="451"/>
      <c r="CO7" s="451"/>
      <c r="CP7" s="451"/>
      <c r="CQ7" s="451"/>
      <c r="CR7" s="451"/>
      <c r="CS7" s="451"/>
      <c r="CT7" s="451"/>
      <c r="CU7" s="451"/>
      <c r="CV7" s="451"/>
      <c r="CW7" s="451"/>
      <c r="CX7" s="451"/>
      <c r="CY7" s="451"/>
      <c r="CZ7" s="451"/>
      <c r="DA7" s="451"/>
      <c r="DB7" s="451"/>
      <c r="DC7" s="451"/>
      <c r="DD7" s="451"/>
      <c r="DE7" s="451"/>
    </row>
    <row r="8" spans="1:109" ht="26.25" customHeight="1">
      <c r="A8" s="573" t="s">
        <v>1134</v>
      </c>
      <c r="B8" s="574"/>
      <c r="C8" s="574"/>
      <c r="D8" s="574"/>
      <c r="E8" s="574"/>
      <c r="F8" s="574"/>
      <c r="G8" s="574"/>
      <c r="H8" s="574"/>
      <c r="I8" s="574"/>
      <c r="J8" s="574"/>
      <c r="K8" s="574"/>
      <c r="L8" s="574"/>
      <c r="M8" s="575"/>
      <c r="N8" s="573" t="s">
        <v>134</v>
      </c>
      <c r="O8" s="574"/>
      <c r="P8" s="574"/>
      <c r="Q8" s="574"/>
      <c r="R8" s="574"/>
      <c r="S8" s="574"/>
      <c r="T8" s="574"/>
      <c r="U8" s="575"/>
      <c r="V8" s="573" t="s">
        <v>1067</v>
      </c>
      <c r="W8" s="574"/>
      <c r="X8" s="574"/>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574"/>
      <c r="AZ8" s="574"/>
      <c r="BA8" s="574"/>
      <c r="BB8" s="575"/>
      <c r="BC8" s="573" t="s">
        <v>974</v>
      </c>
      <c r="BD8" s="574"/>
      <c r="BE8" s="574"/>
      <c r="BF8" s="574"/>
      <c r="BG8" s="574"/>
      <c r="BH8" s="574"/>
      <c r="BI8" s="574"/>
      <c r="BJ8" s="574"/>
      <c r="BK8" s="574"/>
      <c r="BL8" s="574"/>
      <c r="BM8" s="574"/>
      <c r="BN8" s="574"/>
      <c r="BO8" s="574"/>
      <c r="BP8" s="574"/>
      <c r="BQ8" s="574"/>
      <c r="BR8" s="574"/>
      <c r="BS8" s="574"/>
      <c r="BT8" s="574"/>
      <c r="BU8" s="574"/>
      <c r="BV8" s="574"/>
      <c r="BW8" s="574"/>
      <c r="BX8" s="574"/>
      <c r="BY8" s="574"/>
      <c r="BZ8" s="574"/>
      <c r="CA8" s="574"/>
      <c r="CB8" s="574"/>
      <c r="CC8" s="574"/>
      <c r="CD8" s="574"/>
      <c r="CE8" s="574"/>
      <c r="CF8" s="574"/>
      <c r="CG8" s="574"/>
      <c r="CH8" s="574"/>
      <c r="CI8" s="574"/>
      <c r="CJ8" s="574"/>
      <c r="CK8" s="574"/>
      <c r="CL8" s="574"/>
      <c r="CM8" s="574"/>
      <c r="CN8" s="574"/>
      <c r="CO8" s="574"/>
      <c r="CP8" s="574"/>
      <c r="CQ8" s="574"/>
      <c r="CR8" s="574"/>
      <c r="CS8" s="574"/>
      <c r="CT8" s="574"/>
      <c r="CU8" s="574"/>
      <c r="CV8" s="574"/>
      <c r="CW8" s="574"/>
      <c r="CX8" s="574"/>
      <c r="CY8" s="574"/>
      <c r="CZ8" s="574"/>
      <c r="DA8" s="574"/>
      <c r="DB8" s="574"/>
      <c r="DC8" s="574"/>
      <c r="DD8" s="574"/>
      <c r="DE8" s="575"/>
    </row>
    <row r="9" spans="1:109" ht="12">
      <c r="A9" s="567">
        <v>1</v>
      </c>
      <c r="B9" s="568"/>
      <c r="C9" s="568"/>
      <c r="D9" s="568"/>
      <c r="E9" s="568"/>
      <c r="F9" s="568"/>
      <c r="G9" s="568"/>
      <c r="H9" s="568"/>
      <c r="I9" s="568"/>
      <c r="J9" s="568"/>
      <c r="K9" s="568"/>
      <c r="L9" s="568"/>
      <c r="M9" s="569"/>
      <c r="N9" s="567">
        <v>2</v>
      </c>
      <c r="O9" s="568"/>
      <c r="P9" s="568"/>
      <c r="Q9" s="568"/>
      <c r="R9" s="568"/>
      <c r="S9" s="568"/>
      <c r="T9" s="568"/>
      <c r="U9" s="569"/>
      <c r="V9" s="567">
        <v>3</v>
      </c>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8"/>
      <c r="AY9" s="568"/>
      <c r="AZ9" s="568"/>
      <c r="BA9" s="568"/>
      <c r="BB9" s="569"/>
      <c r="BC9" s="567">
        <v>4</v>
      </c>
      <c r="BD9" s="568"/>
      <c r="BE9" s="568"/>
      <c r="BF9" s="568"/>
      <c r="BG9" s="568"/>
      <c r="BH9" s="568"/>
      <c r="BI9" s="568"/>
      <c r="BJ9" s="568"/>
      <c r="BK9" s="568"/>
      <c r="BL9" s="568"/>
      <c r="BM9" s="568"/>
      <c r="BN9" s="568"/>
      <c r="BO9" s="568"/>
      <c r="BP9" s="568"/>
      <c r="BQ9" s="568"/>
      <c r="BR9" s="568"/>
      <c r="BS9" s="568"/>
      <c r="BT9" s="568"/>
      <c r="BU9" s="568"/>
      <c r="BV9" s="568"/>
      <c r="BW9" s="568"/>
      <c r="BX9" s="568"/>
      <c r="BY9" s="568"/>
      <c r="BZ9" s="568"/>
      <c r="CA9" s="568"/>
      <c r="CB9" s="568"/>
      <c r="CC9" s="568"/>
      <c r="CD9" s="568"/>
      <c r="CE9" s="568"/>
      <c r="CF9" s="568"/>
      <c r="CG9" s="568"/>
      <c r="CH9" s="568"/>
      <c r="CI9" s="568"/>
      <c r="CJ9" s="568"/>
      <c r="CK9" s="568"/>
      <c r="CL9" s="568"/>
      <c r="CM9" s="568"/>
      <c r="CN9" s="568"/>
      <c r="CO9" s="568"/>
      <c r="CP9" s="568"/>
      <c r="CQ9" s="568"/>
      <c r="CR9" s="568"/>
      <c r="CS9" s="568"/>
      <c r="CT9" s="568"/>
      <c r="CU9" s="568"/>
      <c r="CV9" s="568"/>
      <c r="CW9" s="568"/>
      <c r="CX9" s="568"/>
      <c r="CY9" s="568"/>
      <c r="CZ9" s="568"/>
      <c r="DA9" s="568"/>
      <c r="DB9" s="568"/>
      <c r="DC9" s="568"/>
      <c r="DD9" s="568"/>
      <c r="DE9" s="569"/>
    </row>
    <row r="10" spans="1:109" ht="22.5" customHeight="1">
      <c r="A10" s="576" t="s">
        <v>1133</v>
      </c>
      <c r="B10" s="577"/>
      <c r="C10" s="577"/>
      <c r="D10" s="577"/>
      <c r="E10" s="577"/>
      <c r="F10" s="577"/>
      <c r="G10" s="577"/>
      <c r="H10" s="577"/>
      <c r="I10" s="577"/>
      <c r="J10" s="577"/>
      <c r="K10" s="577"/>
      <c r="L10" s="577"/>
      <c r="M10" s="578"/>
      <c r="N10" s="576" t="s">
        <v>65</v>
      </c>
      <c r="O10" s="577"/>
      <c r="P10" s="577"/>
      <c r="Q10" s="577"/>
      <c r="R10" s="577"/>
      <c r="S10" s="577"/>
      <c r="T10" s="577"/>
      <c r="U10" s="578"/>
      <c r="V10" s="588" t="s">
        <v>1132</v>
      </c>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90"/>
      <c r="BC10" s="570" t="s">
        <v>1131</v>
      </c>
      <c r="BD10" s="571"/>
      <c r="BE10" s="571"/>
      <c r="BF10" s="571"/>
      <c r="BG10" s="571"/>
      <c r="BH10" s="571"/>
      <c r="BI10" s="571"/>
      <c r="BJ10" s="571"/>
      <c r="BK10" s="571"/>
      <c r="BL10" s="571"/>
      <c r="BM10" s="571"/>
      <c r="BN10" s="571"/>
      <c r="BO10" s="571"/>
      <c r="BP10" s="571"/>
      <c r="BQ10" s="571"/>
      <c r="BR10" s="571"/>
      <c r="BS10" s="571"/>
      <c r="BT10" s="571"/>
      <c r="BU10" s="571"/>
      <c r="BV10" s="571"/>
      <c r="BW10" s="571"/>
      <c r="BX10" s="571"/>
      <c r="BY10" s="571"/>
      <c r="BZ10" s="571"/>
      <c r="CA10" s="571"/>
      <c r="CB10" s="571"/>
      <c r="CC10" s="571"/>
      <c r="CD10" s="571"/>
      <c r="CE10" s="571"/>
      <c r="CF10" s="571"/>
      <c r="CG10" s="571"/>
      <c r="CH10" s="571"/>
      <c r="CI10" s="571"/>
      <c r="CJ10" s="571"/>
      <c r="CK10" s="571"/>
      <c r="CL10" s="571"/>
      <c r="CM10" s="571"/>
      <c r="CN10" s="571"/>
      <c r="CO10" s="571"/>
      <c r="CP10" s="571"/>
      <c r="CQ10" s="571"/>
      <c r="CR10" s="571"/>
      <c r="CS10" s="571"/>
      <c r="CT10" s="571"/>
      <c r="CU10" s="571"/>
      <c r="CV10" s="571"/>
      <c r="CW10" s="571"/>
      <c r="CX10" s="571"/>
      <c r="CY10" s="571"/>
      <c r="CZ10" s="571"/>
      <c r="DA10" s="571"/>
      <c r="DB10" s="571"/>
      <c r="DC10" s="571"/>
      <c r="DD10" s="571"/>
      <c r="DE10" s="572"/>
    </row>
    <row r="11" spans="1:109" ht="39" customHeight="1">
      <c r="A11" s="576" t="s">
        <v>298</v>
      </c>
      <c r="B11" s="577"/>
      <c r="C11" s="577"/>
      <c r="D11" s="577"/>
      <c r="E11" s="577"/>
      <c r="F11" s="577"/>
      <c r="G11" s="577"/>
      <c r="H11" s="577"/>
      <c r="I11" s="577"/>
      <c r="J11" s="577"/>
      <c r="K11" s="577"/>
      <c r="L11" s="577"/>
      <c r="M11" s="578"/>
      <c r="N11" s="576" t="s">
        <v>122</v>
      </c>
      <c r="O11" s="577"/>
      <c r="P11" s="577"/>
      <c r="Q11" s="577"/>
      <c r="R11" s="577"/>
      <c r="S11" s="577"/>
      <c r="T11" s="577"/>
      <c r="U11" s="578"/>
      <c r="V11" s="588" t="s">
        <v>1130</v>
      </c>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90"/>
      <c r="BC11" s="570"/>
      <c r="BD11" s="571"/>
      <c r="BE11" s="571"/>
      <c r="BF11" s="571"/>
      <c r="BG11" s="571"/>
      <c r="BH11" s="571"/>
      <c r="BI11" s="571"/>
      <c r="BJ11" s="571"/>
      <c r="BK11" s="571"/>
      <c r="BL11" s="571"/>
      <c r="BM11" s="571"/>
      <c r="BN11" s="571"/>
      <c r="BO11" s="571"/>
      <c r="BP11" s="571"/>
      <c r="BQ11" s="571"/>
      <c r="BR11" s="571"/>
      <c r="BS11" s="571"/>
      <c r="BT11" s="571"/>
      <c r="BU11" s="571"/>
      <c r="BV11" s="571"/>
      <c r="BW11" s="571"/>
      <c r="BX11" s="571"/>
      <c r="BY11" s="571"/>
      <c r="BZ11" s="571"/>
      <c r="CA11" s="571"/>
      <c r="CB11" s="571"/>
      <c r="CC11" s="571"/>
      <c r="CD11" s="571"/>
      <c r="CE11" s="571"/>
      <c r="CF11" s="571"/>
      <c r="CG11" s="571"/>
      <c r="CH11" s="571"/>
      <c r="CI11" s="571"/>
      <c r="CJ11" s="571"/>
      <c r="CK11" s="571"/>
      <c r="CL11" s="571"/>
      <c r="CM11" s="571"/>
      <c r="CN11" s="571"/>
      <c r="CO11" s="571"/>
      <c r="CP11" s="571"/>
      <c r="CQ11" s="571"/>
      <c r="CR11" s="571"/>
      <c r="CS11" s="571"/>
      <c r="CT11" s="571"/>
      <c r="CU11" s="571"/>
      <c r="CV11" s="571"/>
      <c r="CW11" s="571"/>
      <c r="CX11" s="571"/>
      <c r="CY11" s="571"/>
      <c r="CZ11" s="571"/>
      <c r="DA11" s="571"/>
      <c r="DB11" s="571"/>
      <c r="DC11" s="571"/>
      <c r="DD11" s="571"/>
      <c r="DE11" s="572"/>
    </row>
    <row r="12" spans="1:109" ht="35.25" customHeight="1">
      <c r="A12" s="576" t="s">
        <v>1035</v>
      </c>
      <c r="B12" s="577"/>
      <c r="C12" s="577"/>
      <c r="D12" s="577"/>
      <c r="E12" s="577"/>
      <c r="F12" s="577"/>
      <c r="G12" s="577"/>
      <c r="H12" s="577"/>
      <c r="I12" s="577"/>
      <c r="J12" s="577"/>
      <c r="K12" s="577"/>
      <c r="L12" s="577"/>
      <c r="M12" s="578"/>
      <c r="N12" s="576" t="s">
        <v>124</v>
      </c>
      <c r="O12" s="577"/>
      <c r="P12" s="577"/>
      <c r="Q12" s="577"/>
      <c r="R12" s="577"/>
      <c r="S12" s="577"/>
      <c r="T12" s="577"/>
      <c r="U12" s="578"/>
      <c r="V12" s="588" t="s">
        <v>1129</v>
      </c>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90"/>
      <c r="BC12" s="570"/>
      <c r="BD12" s="571"/>
      <c r="BE12" s="571"/>
      <c r="BF12" s="571"/>
      <c r="BG12" s="571"/>
      <c r="BH12" s="571"/>
      <c r="BI12" s="571"/>
      <c r="BJ12" s="571"/>
      <c r="BK12" s="571"/>
      <c r="BL12" s="571"/>
      <c r="BM12" s="571"/>
      <c r="BN12" s="571"/>
      <c r="BO12" s="571"/>
      <c r="BP12" s="571"/>
      <c r="BQ12" s="571"/>
      <c r="BR12" s="571"/>
      <c r="BS12" s="571"/>
      <c r="BT12" s="571"/>
      <c r="BU12" s="571"/>
      <c r="BV12" s="571"/>
      <c r="BW12" s="571"/>
      <c r="BX12" s="571"/>
      <c r="BY12" s="571"/>
      <c r="BZ12" s="571"/>
      <c r="CA12" s="571"/>
      <c r="CB12" s="571"/>
      <c r="CC12" s="571"/>
      <c r="CD12" s="571"/>
      <c r="CE12" s="571"/>
      <c r="CF12" s="571"/>
      <c r="CG12" s="571"/>
      <c r="CH12" s="571"/>
      <c r="CI12" s="571"/>
      <c r="CJ12" s="571"/>
      <c r="CK12" s="571"/>
      <c r="CL12" s="571"/>
      <c r="CM12" s="571"/>
      <c r="CN12" s="571"/>
      <c r="CO12" s="571"/>
      <c r="CP12" s="571"/>
      <c r="CQ12" s="571"/>
      <c r="CR12" s="571"/>
      <c r="CS12" s="571"/>
      <c r="CT12" s="571"/>
      <c r="CU12" s="571"/>
      <c r="CV12" s="571"/>
      <c r="CW12" s="571"/>
      <c r="CX12" s="571"/>
      <c r="CY12" s="571"/>
      <c r="CZ12" s="571"/>
      <c r="DA12" s="571"/>
      <c r="DB12" s="571"/>
      <c r="DC12" s="571"/>
      <c r="DD12" s="571"/>
      <c r="DE12" s="572"/>
    </row>
    <row r="13" spans="1:109" ht="60" customHeight="1">
      <c r="A13" s="576" t="s">
        <v>1035</v>
      </c>
      <c r="B13" s="577"/>
      <c r="C13" s="577"/>
      <c r="D13" s="577"/>
      <c r="E13" s="577"/>
      <c r="F13" s="577"/>
      <c r="G13" s="577"/>
      <c r="H13" s="577"/>
      <c r="I13" s="577"/>
      <c r="J13" s="577"/>
      <c r="K13" s="577"/>
      <c r="L13" s="577"/>
      <c r="M13" s="578"/>
      <c r="N13" s="576" t="s">
        <v>135</v>
      </c>
      <c r="O13" s="577"/>
      <c r="P13" s="577"/>
      <c r="Q13" s="577"/>
      <c r="R13" s="577"/>
      <c r="S13" s="577"/>
      <c r="T13" s="577"/>
      <c r="U13" s="578"/>
      <c r="V13" s="588" t="s">
        <v>1128</v>
      </c>
      <c r="W13" s="589"/>
      <c r="X13" s="589"/>
      <c r="Y13" s="589"/>
      <c r="Z13" s="589"/>
      <c r="AA13" s="589"/>
      <c r="AB13" s="589"/>
      <c r="AC13" s="589"/>
      <c r="AD13" s="589"/>
      <c r="AE13" s="589"/>
      <c r="AF13" s="589"/>
      <c r="AG13" s="589"/>
      <c r="AH13" s="589"/>
      <c r="AI13" s="589"/>
      <c r="AJ13" s="589"/>
      <c r="AK13" s="589"/>
      <c r="AL13" s="589"/>
      <c r="AM13" s="589"/>
      <c r="AN13" s="589"/>
      <c r="AO13" s="589"/>
      <c r="AP13" s="589"/>
      <c r="AQ13" s="589"/>
      <c r="AR13" s="589"/>
      <c r="AS13" s="589"/>
      <c r="AT13" s="589"/>
      <c r="AU13" s="589"/>
      <c r="AV13" s="589"/>
      <c r="AW13" s="589"/>
      <c r="AX13" s="589"/>
      <c r="AY13" s="589"/>
      <c r="AZ13" s="589"/>
      <c r="BA13" s="589"/>
      <c r="BB13" s="590"/>
      <c r="BC13" s="570" t="s">
        <v>1127</v>
      </c>
      <c r="BD13" s="571"/>
      <c r="BE13" s="571"/>
      <c r="BF13" s="571"/>
      <c r="BG13" s="571"/>
      <c r="BH13" s="571"/>
      <c r="BI13" s="571"/>
      <c r="BJ13" s="571"/>
      <c r="BK13" s="571"/>
      <c r="BL13" s="571"/>
      <c r="BM13" s="571"/>
      <c r="BN13" s="571"/>
      <c r="BO13" s="571"/>
      <c r="BP13" s="571"/>
      <c r="BQ13" s="571"/>
      <c r="BR13" s="571"/>
      <c r="BS13" s="571"/>
      <c r="BT13" s="571"/>
      <c r="BU13" s="571"/>
      <c r="BV13" s="571"/>
      <c r="BW13" s="571"/>
      <c r="BX13" s="571"/>
      <c r="BY13" s="571"/>
      <c r="BZ13" s="571"/>
      <c r="CA13" s="571"/>
      <c r="CB13" s="571"/>
      <c r="CC13" s="571"/>
      <c r="CD13" s="571"/>
      <c r="CE13" s="571"/>
      <c r="CF13" s="571"/>
      <c r="CG13" s="571"/>
      <c r="CH13" s="571"/>
      <c r="CI13" s="571"/>
      <c r="CJ13" s="571"/>
      <c r="CK13" s="571"/>
      <c r="CL13" s="571"/>
      <c r="CM13" s="571"/>
      <c r="CN13" s="571"/>
      <c r="CO13" s="571"/>
      <c r="CP13" s="571"/>
      <c r="CQ13" s="571"/>
      <c r="CR13" s="571"/>
      <c r="CS13" s="571"/>
      <c r="CT13" s="571"/>
      <c r="CU13" s="571"/>
      <c r="CV13" s="571"/>
      <c r="CW13" s="571"/>
      <c r="CX13" s="571"/>
      <c r="CY13" s="571"/>
      <c r="CZ13" s="571"/>
      <c r="DA13" s="571"/>
      <c r="DB13" s="571"/>
      <c r="DC13" s="571"/>
      <c r="DD13" s="571"/>
      <c r="DE13" s="572"/>
    </row>
    <row r="14" spans="1:109" ht="33" customHeight="1">
      <c r="A14" s="576"/>
      <c r="B14" s="577"/>
      <c r="C14" s="577"/>
      <c r="D14" s="577"/>
      <c r="E14" s="577"/>
      <c r="F14" s="577"/>
      <c r="G14" s="577"/>
      <c r="H14" s="577"/>
      <c r="I14" s="577"/>
      <c r="J14" s="577"/>
      <c r="K14" s="577"/>
      <c r="L14" s="577"/>
      <c r="M14" s="578"/>
      <c r="N14" s="576" t="s">
        <v>90</v>
      </c>
      <c r="O14" s="577"/>
      <c r="P14" s="577"/>
      <c r="Q14" s="577"/>
      <c r="R14" s="577"/>
      <c r="S14" s="577"/>
      <c r="T14" s="577"/>
      <c r="U14" s="578"/>
      <c r="V14" s="588" t="s">
        <v>1034</v>
      </c>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90"/>
      <c r="BC14" s="582"/>
      <c r="BD14" s="583"/>
      <c r="BE14" s="583"/>
      <c r="BF14" s="583"/>
      <c r="BG14" s="583"/>
      <c r="BH14" s="583"/>
      <c r="BI14" s="583"/>
      <c r="BJ14" s="583"/>
      <c r="BK14" s="583"/>
      <c r="BL14" s="583"/>
      <c r="BM14" s="583"/>
      <c r="BN14" s="583"/>
      <c r="BO14" s="583"/>
      <c r="BP14" s="583"/>
      <c r="BQ14" s="583"/>
      <c r="BR14" s="583"/>
      <c r="BS14" s="583"/>
      <c r="BT14" s="583"/>
      <c r="BU14" s="583"/>
      <c r="BV14" s="583"/>
      <c r="BW14" s="583"/>
      <c r="BX14" s="583"/>
      <c r="BY14" s="583"/>
      <c r="BZ14" s="583"/>
      <c r="CA14" s="583"/>
      <c r="CB14" s="583"/>
      <c r="CC14" s="583"/>
      <c r="CD14" s="583"/>
      <c r="CE14" s="583"/>
      <c r="CF14" s="583"/>
      <c r="CG14" s="583"/>
      <c r="CH14" s="583"/>
      <c r="CI14" s="583"/>
      <c r="CJ14" s="583"/>
      <c r="CK14" s="583"/>
      <c r="CL14" s="583"/>
      <c r="CM14" s="583"/>
      <c r="CN14" s="583"/>
      <c r="CO14" s="583"/>
      <c r="CP14" s="583"/>
      <c r="CQ14" s="583"/>
      <c r="CR14" s="583"/>
      <c r="CS14" s="583"/>
      <c r="CT14" s="583"/>
      <c r="CU14" s="583"/>
      <c r="CV14" s="583"/>
      <c r="CW14" s="583"/>
      <c r="CX14" s="583"/>
      <c r="CY14" s="583"/>
      <c r="CZ14" s="583"/>
      <c r="DA14" s="583"/>
      <c r="DB14" s="583"/>
      <c r="DC14" s="583"/>
      <c r="DD14" s="583"/>
      <c r="DE14" s="584"/>
    </row>
  </sheetData>
  <mergeCells count="29">
    <mergeCell ref="A9:M9"/>
    <mergeCell ref="N9:U9"/>
    <mergeCell ref="V9:BB9"/>
    <mergeCell ref="BC9:DE9"/>
    <mergeCell ref="A6:DE6"/>
    <mergeCell ref="A8:M8"/>
    <mergeCell ref="N8:U8"/>
    <mergeCell ref="V8:BB8"/>
    <mergeCell ref="BC8:DE8"/>
    <mergeCell ref="A10:M10"/>
    <mergeCell ref="N10:U10"/>
    <mergeCell ref="V10:BB10"/>
    <mergeCell ref="BC10:DE10"/>
    <mergeCell ref="A13:M13"/>
    <mergeCell ref="N13:U13"/>
    <mergeCell ref="V13:BB13"/>
    <mergeCell ref="BC13:DE13"/>
    <mergeCell ref="V12:BB12"/>
    <mergeCell ref="BC12:DE12"/>
    <mergeCell ref="A14:M14"/>
    <mergeCell ref="N14:U14"/>
    <mergeCell ref="V14:BB14"/>
    <mergeCell ref="BC14:DE14"/>
    <mergeCell ref="A11:M11"/>
    <mergeCell ref="N11:U11"/>
    <mergeCell ref="V11:BB11"/>
    <mergeCell ref="BC11:DE11"/>
    <mergeCell ref="A12:M12"/>
    <mergeCell ref="N12:U12"/>
  </mergeCells>
  <pageMargins left="0.78740157480314965" right="0.35433070866141736" top="0.39370078740157483" bottom="0.39370078740157483" header="0.19685039370078741" footer="0.1968503937007874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dimension ref="A1:I29"/>
  <sheetViews>
    <sheetView showGridLines="0" zoomScaleSheetLayoutView="115" workbookViewId="0">
      <selection activeCell="I1" sqref="I1"/>
    </sheetView>
  </sheetViews>
  <sheetFormatPr defaultRowHeight="12"/>
  <cols>
    <col min="1" max="1" width="17.5703125" style="13" customWidth="1"/>
    <col min="2" max="2" width="6" style="13" customWidth="1"/>
    <col min="3" max="3" width="10.7109375" style="13" customWidth="1"/>
    <col min="4" max="5" width="10" style="13" customWidth="1"/>
    <col min="6" max="7" width="10.7109375" style="13" customWidth="1"/>
    <col min="8" max="9" width="9.28515625" style="13" customWidth="1"/>
    <col min="10" max="10" width="0.7109375" style="13" customWidth="1"/>
    <col min="11" max="16384" width="9.140625" style="13"/>
  </cols>
  <sheetData>
    <row r="1" spans="1:9" ht="13.5" customHeight="1" thickBot="1">
      <c r="A1" s="43"/>
      <c r="B1" s="43"/>
      <c r="C1" s="43"/>
      <c r="D1" s="43"/>
      <c r="E1" s="43"/>
      <c r="G1" s="593" t="s">
        <v>62</v>
      </c>
      <c r="H1" s="594"/>
      <c r="I1" s="44" t="s">
        <v>63</v>
      </c>
    </row>
    <row r="3" spans="1:9" ht="14.25">
      <c r="A3" s="496" t="s">
        <v>204</v>
      </c>
      <c r="B3" s="496"/>
      <c r="C3" s="496"/>
      <c r="D3" s="496"/>
      <c r="E3" s="496"/>
      <c r="F3" s="496"/>
      <c r="G3" s="496"/>
      <c r="H3" s="496"/>
      <c r="I3" s="496"/>
    </row>
    <row r="5" spans="1:9" ht="23.25" customHeight="1">
      <c r="A5" s="595" t="s">
        <v>223</v>
      </c>
      <c r="B5" s="596" t="s">
        <v>203</v>
      </c>
      <c r="C5" s="596" t="s">
        <v>219</v>
      </c>
      <c r="D5" s="596" t="s">
        <v>220</v>
      </c>
      <c r="E5" s="596" t="s">
        <v>221</v>
      </c>
      <c r="F5" s="596" t="s">
        <v>222</v>
      </c>
      <c r="G5" s="596"/>
      <c r="H5" s="596" t="s">
        <v>224</v>
      </c>
      <c r="I5" s="597"/>
    </row>
    <row r="6" spans="1:9" ht="57" customHeight="1">
      <c r="A6" s="595"/>
      <c r="B6" s="596"/>
      <c r="C6" s="596"/>
      <c r="D6" s="596"/>
      <c r="E6" s="596"/>
      <c r="F6" s="127" t="s">
        <v>980</v>
      </c>
      <c r="G6" s="127" t="s">
        <v>981</v>
      </c>
      <c r="H6" s="127" t="s">
        <v>225</v>
      </c>
      <c r="I6" s="128" t="s">
        <v>226</v>
      </c>
    </row>
    <row r="7" spans="1:9" ht="12.75" thickBot="1">
      <c r="A7" s="132">
        <v>1</v>
      </c>
      <c r="B7" s="133">
        <v>2</v>
      </c>
      <c r="C7" s="133">
        <v>3</v>
      </c>
      <c r="D7" s="133">
        <v>4</v>
      </c>
      <c r="E7" s="133">
        <v>5</v>
      </c>
      <c r="F7" s="133">
        <v>6</v>
      </c>
      <c r="G7" s="133">
        <v>7</v>
      </c>
      <c r="H7" s="133">
        <v>8</v>
      </c>
      <c r="I7" s="134">
        <v>9</v>
      </c>
    </row>
    <row r="8" spans="1:9" ht="22.5">
      <c r="A8" s="135" t="s">
        <v>205</v>
      </c>
      <c r="B8" s="136" t="s">
        <v>206</v>
      </c>
      <c r="C8" s="179"/>
      <c r="D8" s="179" t="s">
        <v>207</v>
      </c>
      <c r="E8" s="179"/>
      <c r="F8" s="179"/>
      <c r="G8" s="179">
        <f>E8-C8</f>
        <v>0</v>
      </c>
      <c r="H8" s="177"/>
      <c r="I8" s="137" t="s">
        <v>207</v>
      </c>
    </row>
    <row r="9" spans="1:9">
      <c r="A9" s="138" t="s">
        <v>208</v>
      </c>
      <c r="B9" s="139"/>
      <c r="C9" s="600"/>
      <c r="D9" s="600"/>
      <c r="E9" s="600"/>
      <c r="F9" s="600"/>
      <c r="G9" s="600">
        <f>E9-C9</f>
        <v>0</v>
      </c>
      <c r="H9" s="602"/>
      <c r="I9" s="598"/>
    </row>
    <row r="10" spans="1:9">
      <c r="A10" s="140"/>
      <c r="B10" s="141"/>
      <c r="C10" s="601"/>
      <c r="D10" s="601"/>
      <c r="E10" s="601"/>
      <c r="F10" s="601"/>
      <c r="G10" s="601"/>
      <c r="H10" s="603"/>
      <c r="I10" s="599"/>
    </row>
    <row r="11" spans="1:9">
      <c r="A11" s="142"/>
      <c r="B11" s="143"/>
      <c r="C11" s="180"/>
      <c r="D11" s="180"/>
      <c r="E11" s="180"/>
      <c r="F11" s="180"/>
      <c r="G11" s="180">
        <f>E11-C11</f>
        <v>0</v>
      </c>
      <c r="H11" s="178"/>
      <c r="I11" s="137"/>
    </row>
    <row r="12" spans="1:9">
      <c r="A12" s="142"/>
      <c r="B12" s="143"/>
      <c r="C12" s="180"/>
      <c r="D12" s="180"/>
      <c r="E12" s="180"/>
      <c r="F12" s="180"/>
      <c r="G12" s="180">
        <f>E12-C12</f>
        <v>0</v>
      </c>
      <c r="H12" s="178"/>
      <c r="I12" s="137"/>
    </row>
    <row r="13" spans="1:9" ht="22.5">
      <c r="A13" s="135" t="s">
        <v>209</v>
      </c>
      <c r="B13" s="144" t="s">
        <v>210</v>
      </c>
      <c r="C13" s="180"/>
      <c r="D13" s="180"/>
      <c r="E13" s="180"/>
      <c r="F13" s="180"/>
      <c r="G13" s="180">
        <f>E13-C13</f>
        <v>0</v>
      </c>
      <c r="H13" s="178"/>
      <c r="I13" s="137" t="s">
        <v>207</v>
      </c>
    </row>
    <row r="14" spans="1:9">
      <c r="A14" s="138" t="s">
        <v>208</v>
      </c>
      <c r="B14" s="139"/>
      <c r="C14" s="600"/>
      <c r="D14" s="600"/>
      <c r="E14" s="600"/>
      <c r="F14" s="600"/>
      <c r="G14" s="600">
        <f>E14-C14</f>
        <v>0</v>
      </c>
      <c r="H14" s="602"/>
      <c r="I14" s="598"/>
    </row>
    <row r="15" spans="1:9">
      <c r="A15" s="140"/>
      <c r="B15" s="141"/>
      <c r="C15" s="601"/>
      <c r="D15" s="601"/>
      <c r="E15" s="601"/>
      <c r="F15" s="601"/>
      <c r="G15" s="601"/>
      <c r="H15" s="603"/>
      <c r="I15" s="599"/>
    </row>
    <row r="16" spans="1:9">
      <c r="A16" s="142"/>
      <c r="B16" s="143"/>
      <c r="C16" s="180"/>
      <c r="D16" s="180"/>
      <c r="E16" s="180"/>
      <c r="F16" s="180"/>
      <c r="G16" s="180">
        <f>E16-C16</f>
        <v>0</v>
      </c>
      <c r="H16" s="178"/>
      <c r="I16" s="137"/>
    </row>
    <row r="17" spans="1:9">
      <c r="A17" s="142"/>
      <c r="B17" s="143"/>
      <c r="C17" s="180"/>
      <c r="D17" s="180"/>
      <c r="E17" s="180"/>
      <c r="F17" s="180"/>
      <c r="G17" s="180">
        <f>E17-C17</f>
        <v>0</v>
      </c>
      <c r="H17" s="178"/>
      <c r="I17" s="137"/>
    </row>
    <row r="18" spans="1:9" ht="33.75">
      <c r="A18" s="135" t="s">
        <v>211</v>
      </c>
      <c r="B18" s="144" t="s">
        <v>212</v>
      </c>
      <c r="C18" s="180" t="s">
        <v>207</v>
      </c>
      <c r="D18" s="180"/>
      <c r="E18" s="180"/>
      <c r="F18" s="180" t="s">
        <v>207</v>
      </c>
      <c r="G18" s="180" t="s">
        <v>207</v>
      </c>
      <c r="H18" s="178" t="s">
        <v>207</v>
      </c>
      <c r="I18" s="137" t="s">
        <v>207</v>
      </c>
    </row>
    <row r="19" spans="1:9" ht="45">
      <c r="A19" s="135" t="s">
        <v>213</v>
      </c>
      <c r="B19" s="144" t="s">
        <v>214</v>
      </c>
      <c r="C19" s="180"/>
      <c r="D19" s="180"/>
      <c r="E19" s="180"/>
      <c r="F19" s="180"/>
      <c r="G19" s="180">
        <f>E19-C19</f>
        <v>0</v>
      </c>
      <c r="H19" s="178"/>
      <c r="I19" s="137" t="s">
        <v>207</v>
      </c>
    </row>
    <row r="20" spans="1:9">
      <c r="A20" s="138" t="s">
        <v>208</v>
      </c>
      <c r="B20" s="139"/>
      <c r="C20" s="600"/>
      <c r="D20" s="600"/>
      <c r="E20" s="600"/>
      <c r="F20" s="600"/>
      <c r="G20" s="600">
        <f>E20-C20</f>
        <v>0</v>
      </c>
      <c r="H20" s="602"/>
      <c r="I20" s="598"/>
    </row>
    <row r="21" spans="1:9">
      <c r="A21" s="140"/>
      <c r="B21" s="141"/>
      <c r="C21" s="601"/>
      <c r="D21" s="601"/>
      <c r="E21" s="601"/>
      <c r="F21" s="601"/>
      <c r="G21" s="601"/>
      <c r="H21" s="603"/>
      <c r="I21" s="599"/>
    </row>
    <row r="22" spans="1:9" ht="45">
      <c r="A22" s="142" t="s">
        <v>215</v>
      </c>
      <c r="B22" s="143" t="s">
        <v>216</v>
      </c>
      <c r="C22" s="180"/>
      <c r="D22" s="180"/>
      <c r="E22" s="180"/>
      <c r="F22" s="180"/>
      <c r="G22" s="180">
        <f>E22-C22</f>
        <v>0</v>
      </c>
      <c r="H22" s="178"/>
      <c r="I22" s="137" t="s">
        <v>207</v>
      </c>
    </row>
    <row r="23" spans="1:9">
      <c r="A23" s="145" t="s">
        <v>208</v>
      </c>
      <c r="B23" s="139"/>
      <c r="C23" s="600"/>
      <c r="D23" s="600"/>
      <c r="E23" s="600"/>
      <c r="F23" s="600"/>
      <c r="G23" s="600">
        <f>E23-C23</f>
        <v>0</v>
      </c>
      <c r="H23" s="602"/>
      <c r="I23" s="598"/>
    </row>
    <row r="24" spans="1:9">
      <c r="A24" s="140"/>
      <c r="B24" s="141"/>
      <c r="C24" s="601"/>
      <c r="D24" s="601"/>
      <c r="E24" s="601"/>
      <c r="F24" s="601"/>
      <c r="G24" s="601"/>
      <c r="H24" s="603"/>
      <c r="I24" s="599"/>
    </row>
    <row r="25" spans="1:9" ht="33.75">
      <c r="A25" s="142" t="s">
        <v>217</v>
      </c>
      <c r="B25" s="143" t="s">
        <v>218</v>
      </c>
      <c r="C25" s="180"/>
      <c r="D25" s="180"/>
      <c r="E25" s="180"/>
      <c r="F25" s="180"/>
      <c r="G25" s="180">
        <f>E25-C25</f>
        <v>0</v>
      </c>
      <c r="H25" s="178"/>
      <c r="I25" s="137" t="s">
        <v>207</v>
      </c>
    </row>
    <row r="26" spans="1:9">
      <c r="A26" s="145" t="s">
        <v>208</v>
      </c>
      <c r="B26" s="139"/>
      <c r="C26" s="600"/>
      <c r="D26" s="600"/>
      <c r="E26" s="600"/>
      <c r="F26" s="600"/>
      <c r="G26" s="600">
        <f>E26-C26</f>
        <v>0</v>
      </c>
      <c r="H26" s="602"/>
      <c r="I26" s="598"/>
    </row>
    <row r="27" spans="1:9" ht="13.5" customHeight="1" thickBot="1">
      <c r="A27" s="140"/>
      <c r="B27" s="146"/>
      <c r="C27" s="604"/>
      <c r="D27" s="604"/>
      <c r="E27" s="604"/>
      <c r="F27" s="604"/>
      <c r="G27" s="604"/>
      <c r="H27" s="605"/>
      <c r="I27" s="599"/>
    </row>
    <row r="29" spans="1:9" ht="49.5" customHeight="1">
      <c r="A29" s="591" t="s">
        <v>982</v>
      </c>
      <c r="B29" s="592"/>
      <c r="C29" s="592"/>
      <c r="D29" s="592"/>
      <c r="E29" s="592"/>
      <c r="F29" s="592"/>
      <c r="G29" s="592"/>
      <c r="H29" s="592"/>
      <c r="I29" s="592"/>
    </row>
  </sheetData>
  <mergeCells count="45">
    <mergeCell ref="G26:G27"/>
    <mergeCell ref="H26:H27"/>
    <mergeCell ref="I26:I27"/>
    <mergeCell ref="C26:C27"/>
    <mergeCell ref="D26:D27"/>
    <mergeCell ref="E26:E27"/>
    <mergeCell ref="F26:F27"/>
    <mergeCell ref="H20:H21"/>
    <mergeCell ref="I20:I21"/>
    <mergeCell ref="C23:C24"/>
    <mergeCell ref="D23:D24"/>
    <mergeCell ref="E23:E24"/>
    <mergeCell ref="F23:F24"/>
    <mergeCell ref="G23:G24"/>
    <mergeCell ref="H23:H24"/>
    <mergeCell ref="I23:I24"/>
    <mergeCell ref="C20:C21"/>
    <mergeCell ref="D20:D21"/>
    <mergeCell ref="E20:E21"/>
    <mergeCell ref="F20:F21"/>
    <mergeCell ref="G20:G21"/>
    <mergeCell ref="H14:H15"/>
    <mergeCell ref="I14:I15"/>
    <mergeCell ref="C9:C10"/>
    <mergeCell ref="D9:D10"/>
    <mergeCell ref="G9:G10"/>
    <mergeCell ref="H9:H10"/>
    <mergeCell ref="E9:E10"/>
    <mergeCell ref="F9:F10"/>
    <mergeCell ref="A29:I29"/>
    <mergeCell ref="G1:H1"/>
    <mergeCell ref="A3:I3"/>
    <mergeCell ref="A5:A6"/>
    <mergeCell ref="B5:B6"/>
    <mergeCell ref="C5:C6"/>
    <mergeCell ref="E5:E6"/>
    <mergeCell ref="F5:G5"/>
    <mergeCell ref="H5:I5"/>
    <mergeCell ref="D5:D6"/>
    <mergeCell ref="I9:I10"/>
    <mergeCell ref="C14:C15"/>
    <mergeCell ref="D14:D15"/>
    <mergeCell ref="E14:E15"/>
    <mergeCell ref="F14:F15"/>
    <mergeCell ref="G14:G15"/>
  </mergeCells>
  <phoneticPr fontId="19" type="noConversion"/>
  <printOptions horizontalCentered="1"/>
  <pageMargins left="0.59055118110236227" right="0.39370078740157483" top="0.39370078740157483" bottom="0.39370078740157483"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dimension ref="A1:G42"/>
  <sheetViews>
    <sheetView showGridLines="0" zoomScaleSheetLayoutView="100" workbookViewId="0">
      <selection activeCell="G1" sqref="G1"/>
    </sheetView>
  </sheetViews>
  <sheetFormatPr defaultRowHeight="12"/>
  <cols>
    <col min="1" max="1" width="15.140625" style="13" customWidth="1"/>
    <col min="2" max="2" width="16.5703125" style="13" customWidth="1"/>
    <col min="3" max="3" width="12.42578125" style="13" customWidth="1"/>
    <col min="4" max="6" width="10.5703125" style="13" customWidth="1"/>
    <col min="7" max="7" width="12.42578125" style="13" customWidth="1"/>
    <col min="8" max="12" width="0.7109375" style="13" customWidth="1"/>
    <col min="13" max="16384" width="9.140625" style="13"/>
  </cols>
  <sheetData>
    <row r="1" spans="1:7" ht="13.5" customHeight="1" thickBot="1">
      <c r="A1" s="469"/>
      <c r="B1" s="469"/>
      <c r="C1" s="469"/>
      <c r="D1" s="465" t="s">
        <v>62</v>
      </c>
      <c r="E1" s="465"/>
      <c r="F1" s="608"/>
      <c r="G1" s="39" t="s">
        <v>68</v>
      </c>
    </row>
    <row r="2" spans="1:7">
      <c r="A2" s="469"/>
      <c r="B2" s="469"/>
      <c r="C2" s="469"/>
      <c r="D2" s="469"/>
      <c r="E2" s="469"/>
      <c r="F2" s="469"/>
      <c r="G2" s="469"/>
    </row>
    <row r="3" spans="1:7" ht="14.25">
      <c r="A3" s="496" t="s">
        <v>69</v>
      </c>
      <c r="B3" s="496"/>
      <c r="C3" s="496"/>
      <c r="D3" s="496"/>
      <c r="E3" s="496"/>
      <c r="F3" s="496"/>
      <c r="G3" s="496"/>
    </row>
    <row r="4" spans="1:7" s="86" customFormat="1">
      <c r="A4" s="607"/>
      <c r="B4" s="607"/>
      <c r="C4" s="607"/>
      <c r="D4" s="607"/>
      <c r="E4" s="607"/>
      <c r="F4" s="607"/>
      <c r="G4" s="607"/>
    </row>
    <row r="5" spans="1:7" s="86" customFormat="1" ht="12.75" customHeight="1">
      <c r="A5" s="609" t="s">
        <v>148</v>
      </c>
      <c r="B5" s="609"/>
      <c r="C5" s="610"/>
      <c r="D5" s="610"/>
      <c r="E5" s="610"/>
      <c r="F5" s="610"/>
      <c r="G5" s="610"/>
    </row>
    <row r="6" spans="1:7">
      <c r="A6" s="606"/>
      <c r="B6" s="606"/>
      <c r="C6" s="606"/>
      <c r="D6" s="606"/>
      <c r="E6" s="606"/>
      <c r="F6" s="606"/>
      <c r="G6" s="606"/>
    </row>
    <row r="7" spans="1:7" ht="74.25" customHeight="1">
      <c r="A7" s="23" t="s">
        <v>70</v>
      </c>
      <c r="B7" s="24" t="s">
        <v>71</v>
      </c>
      <c r="C7" s="22" t="s">
        <v>72</v>
      </c>
      <c r="D7" s="22" t="s">
        <v>73</v>
      </c>
      <c r="E7" s="22" t="s">
        <v>64</v>
      </c>
      <c r="F7" s="22" t="s">
        <v>341</v>
      </c>
      <c r="G7" s="22" t="s">
        <v>74</v>
      </c>
    </row>
    <row r="8" spans="1:7" ht="12.75" thickBot="1">
      <c r="A8" s="28">
        <v>1</v>
      </c>
      <c r="B8" s="83">
        <v>2</v>
      </c>
      <c r="C8" s="29">
        <v>3</v>
      </c>
      <c r="D8" s="29">
        <v>4</v>
      </c>
      <c r="E8" s="29">
        <v>5</v>
      </c>
      <c r="F8" s="29">
        <v>6</v>
      </c>
      <c r="G8" s="48">
        <v>7</v>
      </c>
    </row>
    <row r="9" spans="1:7" ht="18" customHeight="1">
      <c r="A9" s="30"/>
      <c r="B9" s="229"/>
      <c r="C9" s="31"/>
      <c r="D9" s="32"/>
      <c r="E9" s="32"/>
      <c r="F9" s="49"/>
      <c r="G9" s="50"/>
    </row>
    <row r="10" spans="1:7" ht="18" customHeight="1">
      <c r="A10" s="33"/>
      <c r="B10" s="228"/>
      <c r="C10" s="34"/>
      <c r="D10" s="35"/>
      <c r="E10" s="35"/>
      <c r="F10" s="51"/>
      <c r="G10" s="50"/>
    </row>
    <row r="11" spans="1:7" ht="18" customHeight="1">
      <c r="A11" s="33"/>
      <c r="B11" s="228"/>
      <c r="C11" s="34"/>
      <c r="D11" s="35"/>
      <c r="E11" s="35"/>
      <c r="F11" s="51"/>
      <c r="G11" s="50"/>
    </row>
    <row r="12" spans="1:7" ht="18" customHeight="1">
      <c r="A12" s="33"/>
      <c r="B12" s="228"/>
      <c r="C12" s="34"/>
      <c r="D12" s="35"/>
      <c r="E12" s="35"/>
      <c r="F12" s="51"/>
      <c r="G12" s="50"/>
    </row>
    <row r="13" spans="1:7" ht="18" customHeight="1">
      <c r="A13" s="33"/>
      <c r="B13" s="228"/>
      <c r="C13" s="34"/>
      <c r="D13" s="35"/>
      <c r="E13" s="35"/>
      <c r="F13" s="51"/>
      <c r="G13" s="50"/>
    </row>
    <row r="14" spans="1:7" ht="18" customHeight="1">
      <c r="A14" s="33"/>
      <c r="B14" s="228"/>
      <c r="C14" s="34"/>
      <c r="D14" s="35"/>
      <c r="E14" s="35"/>
      <c r="F14" s="51"/>
      <c r="G14" s="50"/>
    </row>
    <row r="15" spans="1:7" ht="18" customHeight="1">
      <c r="A15" s="33"/>
      <c r="B15" s="228"/>
      <c r="C15" s="34"/>
      <c r="D15" s="35"/>
      <c r="E15" s="35"/>
      <c r="F15" s="51"/>
      <c r="G15" s="50"/>
    </row>
    <row r="16" spans="1:7" ht="18" customHeight="1">
      <c r="A16" s="33"/>
      <c r="B16" s="228"/>
      <c r="C16" s="34"/>
      <c r="D16" s="35"/>
      <c r="E16" s="35"/>
      <c r="F16" s="51"/>
      <c r="G16" s="50"/>
    </row>
    <row r="17" spans="1:7" ht="18" customHeight="1">
      <c r="A17" s="33"/>
      <c r="B17" s="228"/>
      <c r="C17" s="34"/>
      <c r="D17" s="35"/>
      <c r="E17" s="35"/>
      <c r="F17" s="51"/>
      <c r="G17" s="50"/>
    </row>
    <row r="18" spans="1:7" ht="18" customHeight="1">
      <c r="A18" s="33"/>
      <c r="B18" s="228"/>
      <c r="C18" s="34"/>
      <c r="D18" s="35"/>
      <c r="E18" s="35"/>
      <c r="F18" s="51"/>
      <c r="G18" s="50"/>
    </row>
    <row r="19" spans="1:7" ht="18" customHeight="1">
      <c r="A19" s="33"/>
      <c r="B19" s="228"/>
      <c r="C19" s="34"/>
      <c r="D19" s="35"/>
      <c r="E19" s="35"/>
      <c r="F19" s="51"/>
      <c r="G19" s="50"/>
    </row>
    <row r="20" spans="1:7" ht="18" customHeight="1">
      <c r="A20" s="33"/>
      <c r="B20" s="228"/>
      <c r="C20" s="34"/>
      <c r="D20" s="35"/>
      <c r="E20" s="35"/>
      <c r="F20" s="51"/>
      <c r="G20" s="50"/>
    </row>
    <row r="21" spans="1:7" ht="18" customHeight="1">
      <c r="A21" s="33"/>
      <c r="B21" s="228"/>
      <c r="C21" s="34"/>
      <c r="D21" s="35"/>
      <c r="E21" s="35"/>
      <c r="F21" s="51"/>
      <c r="G21" s="50"/>
    </row>
    <row r="22" spans="1:7" ht="18" customHeight="1">
      <c r="A22" s="33"/>
      <c r="B22" s="228"/>
      <c r="C22" s="34"/>
      <c r="D22" s="35"/>
      <c r="E22" s="35"/>
      <c r="F22" s="51"/>
      <c r="G22" s="50"/>
    </row>
    <row r="23" spans="1:7" ht="18" customHeight="1">
      <c r="A23" s="33"/>
      <c r="B23" s="228"/>
      <c r="C23" s="34"/>
      <c r="D23" s="35"/>
      <c r="E23" s="35"/>
      <c r="F23" s="51"/>
      <c r="G23" s="50"/>
    </row>
    <row r="24" spans="1:7" ht="18" customHeight="1">
      <c r="A24" s="33"/>
      <c r="B24" s="228"/>
      <c r="C24" s="34"/>
      <c r="D24" s="35"/>
      <c r="E24" s="35"/>
      <c r="F24" s="51"/>
      <c r="G24" s="50"/>
    </row>
    <row r="25" spans="1:7" ht="18" customHeight="1">
      <c r="A25" s="33"/>
      <c r="B25" s="228"/>
      <c r="C25" s="34"/>
      <c r="D25" s="35"/>
      <c r="E25" s="35"/>
      <c r="F25" s="51"/>
      <c r="G25" s="50"/>
    </row>
    <row r="26" spans="1:7" ht="18" customHeight="1">
      <c r="A26" s="33"/>
      <c r="B26" s="228"/>
      <c r="C26" s="34"/>
      <c r="D26" s="35"/>
      <c r="E26" s="35"/>
      <c r="F26" s="51"/>
      <c r="G26" s="50"/>
    </row>
    <row r="27" spans="1:7" ht="18" customHeight="1">
      <c r="A27" s="33"/>
      <c r="B27" s="228"/>
      <c r="C27" s="34"/>
      <c r="D27" s="35"/>
      <c r="E27" s="35"/>
      <c r="F27" s="51"/>
      <c r="G27" s="50"/>
    </row>
    <row r="28" spans="1:7" ht="18" customHeight="1">
      <c r="A28" s="33"/>
      <c r="B28" s="228"/>
      <c r="C28" s="34"/>
      <c r="D28" s="35"/>
      <c r="E28" s="35"/>
      <c r="F28" s="51"/>
      <c r="G28" s="50"/>
    </row>
    <row r="29" spans="1:7" ht="18" customHeight="1">
      <c r="A29" s="33"/>
      <c r="B29" s="228"/>
      <c r="C29" s="34"/>
      <c r="D29" s="35"/>
      <c r="E29" s="35"/>
      <c r="F29" s="51"/>
      <c r="G29" s="50"/>
    </row>
    <row r="30" spans="1:7" ht="18" customHeight="1">
      <c r="A30" s="33"/>
      <c r="B30" s="228"/>
      <c r="C30" s="34"/>
      <c r="D30" s="35"/>
      <c r="E30" s="35"/>
      <c r="F30" s="51"/>
      <c r="G30" s="50"/>
    </row>
    <row r="31" spans="1:7" ht="18" customHeight="1">
      <c r="A31" s="33"/>
      <c r="B31" s="228"/>
      <c r="C31" s="34"/>
      <c r="D31" s="35"/>
      <c r="E31" s="35"/>
      <c r="F31" s="51"/>
      <c r="G31" s="50"/>
    </row>
    <row r="32" spans="1:7" ht="18" customHeight="1">
      <c r="A32" s="33"/>
      <c r="B32" s="228"/>
      <c r="C32" s="34"/>
      <c r="D32" s="35"/>
      <c r="E32" s="35"/>
      <c r="F32" s="51"/>
      <c r="G32" s="50"/>
    </row>
    <row r="33" spans="1:7" ht="18" customHeight="1">
      <c r="A33" s="33"/>
      <c r="B33" s="228"/>
      <c r="C33" s="34"/>
      <c r="D33" s="35"/>
      <c r="E33" s="35"/>
      <c r="F33" s="51"/>
      <c r="G33" s="50"/>
    </row>
    <row r="34" spans="1:7" ht="18" customHeight="1">
      <c r="A34" s="33"/>
      <c r="B34" s="228"/>
      <c r="C34" s="34"/>
      <c r="D34" s="35"/>
      <c r="E34" s="35"/>
      <c r="F34" s="51"/>
      <c r="G34" s="50"/>
    </row>
    <row r="35" spans="1:7" ht="18" customHeight="1">
      <c r="A35" s="33"/>
      <c r="B35" s="228"/>
      <c r="C35" s="34"/>
      <c r="D35" s="35"/>
      <c r="E35" s="35"/>
      <c r="F35" s="51"/>
      <c r="G35" s="50"/>
    </row>
    <row r="36" spans="1:7" ht="18" customHeight="1">
      <c r="A36" s="33"/>
      <c r="B36" s="228"/>
      <c r="C36" s="34"/>
      <c r="D36" s="35"/>
      <c r="E36" s="35"/>
      <c r="F36" s="51"/>
      <c r="G36" s="50"/>
    </row>
    <row r="37" spans="1:7" ht="18" customHeight="1">
      <c r="A37" s="33"/>
      <c r="B37" s="228"/>
      <c r="C37" s="34"/>
      <c r="D37" s="35"/>
      <c r="E37" s="35"/>
      <c r="F37" s="51"/>
      <c r="G37" s="50"/>
    </row>
    <row r="38" spans="1:7" ht="18" customHeight="1">
      <c r="A38" s="33"/>
      <c r="B38" s="228"/>
      <c r="C38" s="34"/>
      <c r="D38" s="35"/>
      <c r="E38" s="35"/>
      <c r="F38" s="51"/>
      <c r="G38" s="50"/>
    </row>
    <row r="39" spans="1:7" ht="18" customHeight="1">
      <c r="A39" s="33"/>
      <c r="B39" s="228"/>
      <c r="C39" s="34"/>
      <c r="D39" s="35"/>
      <c r="E39" s="35"/>
      <c r="F39" s="51"/>
      <c r="G39" s="50"/>
    </row>
    <row r="40" spans="1:7" ht="18" customHeight="1">
      <c r="A40" s="33"/>
      <c r="B40" s="228"/>
      <c r="C40" s="34"/>
      <c r="D40" s="35"/>
      <c r="E40" s="35"/>
      <c r="F40" s="51"/>
      <c r="G40" s="50"/>
    </row>
    <row r="41" spans="1:7" ht="18" customHeight="1">
      <c r="A41" s="33"/>
      <c r="B41" s="228"/>
      <c r="C41" s="34"/>
      <c r="D41" s="35"/>
      <c r="E41" s="35"/>
      <c r="F41" s="51"/>
      <c r="G41" s="50"/>
    </row>
    <row r="42" spans="1:7" ht="18" customHeight="1" thickBot="1">
      <c r="A42" s="36"/>
      <c r="B42" s="230"/>
      <c r="C42" s="37"/>
      <c r="D42" s="38"/>
      <c r="E42" s="38"/>
      <c r="F42" s="42"/>
      <c r="G42" s="50"/>
    </row>
  </sheetData>
  <mergeCells count="8">
    <mergeCell ref="A1:C1"/>
    <mergeCell ref="A6:G6"/>
    <mergeCell ref="A2:G2"/>
    <mergeCell ref="A3:G3"/>
    <mergeCell ref="A4:G4"/>
    <mergeCell ref="D1:F1"/>
    <mergeCell ref="A5:B5"/>
    <mergeCell ref="C5:G5"/>
  </mergeCells>
  <phoneticPr fontId="19" type="noConversion"/>
  <pageMargins left="0.86614173228346458" right="0.59055118110236227" top="0.59055118110236227" bottom="0.59055118110236227"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dimension ref="A1:F42"/>
  <sheetViews>
    <sheetView showGridLines="0" zoomScaleSheetLayoutView="100" workbookViewId="0">
      <selection activeCell="F1" sqref="F1"/>
    </sheetView>
  </sheetViews>
  <sheetFormatPr defaultRowHeight="12"/>
  <cols>
    <col min="1" max="1" width="16.5703125" style="13" customWidth="1"/>
    <col min="2" max="2" width="11.5703125" style="13" customWidth="1"/>
    <col min="3" max="3" width="12.5703125" style="13" customWidth="1"/>
    <col min="4" max="4" width="16.5703125" style="13" customWidth="1"/>
    <col min="5" max="5" width="16.7109375" style="13" customWidth="1"/>
    <col min="6" max="6" width="14.28515625" style="13" customWidth="1"/>
    <col min="7" max="9" width="0.7109375" style="13" customWidth="1"/>
    <col min="10" max="16384" width="9.140625" style="13"/>
  </cols>
  <sheetData>
    <row r="1" spans="1:6" ht="13.5" customHeight="1" thickBot="1">
      <c r="D1" s="465" t="s">
        <v>59</v>
      </c>
      <c r="E1" s="608"/>
      <c r="F1" s="44" t="s">
        <v>75</v>
      </c>
    </row>
    <row r="3" spans="1:6" ht="14.25">
      <c r="A3" s="496" t="s">
        <v>76</v>
      </c>
      <c r="B3" s="496"/>
      <c r="C3" s="496"/>
      <c r="D3" s="496"/>
      <c r="E3" s="496"/>
      <c r="F3" s="496"/>
    </row>
    <row r="5" spans="1:6">
      <c r="A5" s="506" t="s">
        <v>77</v>
      </c>
      <c r="B5" s="489" t="s">
        <v>149</v>
      </c>
      <c r="C5" s="490"/>
      <c r="D5" s="505" t="s">
        <v>78</v>
      </c>
      <c r="E5" s="505" t="s">
        <v>79</v>
      </c>
      <c r="F5" s="505" t="s">
        <v>80</v>
      </c>
    </row>
    <row r="6" spans="1:6" ht="36" customHeight="1">
      <c r="A6" s="510"/>
      <c r="B6" s="24" t="s">
        <v>39</v>
      </c>
      <c r="C6" s="24" t="s">
        <v>40</v>
      </c>
      <c r="D6" s="509"/>
      <c r="E6" s="509"/>
      <c r="F6" s="509"/>
    </row>
    <row r="7" spans="1:6" ht="12.75" thickBot="1">
      <c r="A7" s="28">
        <v>1</v>
      </c>
      <c r="B7" s="29">
        <v>2</v>
      </c>
      <c r="C7" s="29">
        <v>3</v>
      </c>
      <c r="D7" s="48">
        <v>4</v>
      </c>
      <c r="E7" s="29">
        <v>5</v>
      </c>
      <c r="F7" s="29">
        <v>6</v>
      </c>
    </row>
    <row r="8" spans="1:6" ht="18" customHeight="1">
      <c r="A8" s="30"/>
      <c r="B8" s="31"/>
      <c r="C8" s="31"/>
      <c r="D8" s="52"/>
      <c r="E8" s="53"/>
      <c r="F8" s="32"/>
    </row>
    <row r="9" spans="1:6" ht="18" customHeight="1">
      <c r="A9" s="33"/>
      <c r="B9" s="34"/>
      <c r="C9" s="34"/>
      <c r="D9" s="52"/>
      <c r="E9" s="54"/>
      <c r="F9" s="35"/>
    </row>
    <row r="10" spans="1:6" ht="18" customHeight="1">
      <c r="A10" s="33"/>
      <c r="B10" s="34"/>
      <c r="C10" s="34"/>
      <c r="D10" s="52"/>
      <c r="E10" s="54"/>
      <c r="F10" s="35"/>
    </row>
    <row r="11" spans="1:6" ht="18" customHeight="1">
      <c r="A11" s="33"/>
      <c r="B11" s="34"/>
      <c r="C11" s="34"/>
      <c r="D11" s="52"/>
      <c r="E11" s="54"/>
      <c r="F11" s="35"/>
    </row>
    <row r="12" spans="1:6" ht="18" customHeight="1">
      <c r="A12" s="33"/>
      <c r="B12" s="34"/>
      <c r="C12" s="34"/>
      <c r="D12" s="52"/>
      <c r="E12" s="54"/>
      <c r="F12" s="35"/>
    </row>
    <row r="13" spans="1:6" ht="18" customHeight="1">
      <c r="A13" s="33"/>
      <c r="B13" s="34"/>
      <c r="C13" s="34"/>
      <c r="D13" s="52"/>
      <c r="E13" s="54"/>
      <c r="F13" s="35"/>
    </row>
    <row r="14" spans="1:6" ht="18" customHeight="1">
      <c r="A14" s="33"/>
      <c r="B14" s="34"/>
      <c r="C14" s="34"/>
      <c r="D14" s="52"/>
      <c r="E14" s="54"/>
      <c r="F14" s="35"/>
    </row>
    <row r="15" spans="1:6" ht="18" customHeight="1">
      <c r="A15" s="33"/>
      <c r="B15" s="34"/>
      <c r="C15" s="34"/>
      <c r="D15" s="52"/>
      <c r="E15" s="54"/>
      <c r="F15" s="35"/>
    </row>
    <row r="16" spans="1:6" ht="18" customHeight="1">
      <c r="A16" s="33"/>
      <c r="B16" s="34"/>
      <c r="C16" s="34"/>
      <c r="D16" s="52"/>
      <c r="E16" s="54"/>
      <c r="F16" s="35"/>
    </row>
    <row r="17" spans="1:6" ht="18" customHeight="1">
      <c r="A17" s="33"/>
      <c r="B17" s="34"/>
      <c r="C17" s="34"/>
      <c r="D17" s="52"/>
      <c r="E17" s="54"/>
      <c r="F17" s="35"/>
    </row>
    <row r="18" spans="1:6" ht="18" customHeight="1">
      <c r="A18" s="33"/>
      <c r="B18" s="34"/>
      <c r="C18" s="34"/>
      <c r="D18" s="52"/>
      <c r="E18" s="54"/>
      <c r="F18" s="35"/>
    </row>
    <row r="19" spans="1:6" ht="18" customHeight="1">
      <c r="A19" s="33"/>
      <c r="B19" s="34"/>
      <c r="C19" s="34"/>
      <c r="D19" s="52"/>
      <c r="E19" s="54"/>
      <c r="F19" s="35"/>
    </row>
    <row r="20" spans="1:6" ht="18" customHeight="1">
      <c r="A20" s="33"/>
      <c r="B20" s="34"/>
      <c r="C20" s="34"/>
      <c r="D20" s="52"/>
      <c r="E20" s="54"/>
      <c r="F20" s="35"/>
    </row>
    <row r="21" spans="1:6" ht="18" customHeight="1">
      <c r="A21" s="33"/>
      <c r="B21" s="34"/>
      <c r="C21" s="34"/>
      <c r="D21" s="52"/>
      <c r="E21" s="54"/>
      <c r="F21" s="35"/>
    </row>
    <row r="22" spans="1:6" ht="18" customHeight="1">
      <c r="A22" s="33"/>
      <c r="B22" s="34"/>
      <c r="C22" s="34"/>
      <c r="D22" s="52"/>
      <c r="E22" s="54"/>
      <c r="F22" s="35"/>
    </row>
    <row r="23" spans="1:6" ht="18" customHeight="1">
      <c r="A23" s="33"/>
      <c r="B23" s="34"/>
      <c r="C23" s="34"/>
      <c r="D23" s="52"/>
      <c r="E23" s="54"/>
      <c r="F23" s="35"/>
    </row>
    <row r="24" spans="1:6" ht="18" customHeight="1">
      <c r="A24" s="33"/>
      <c r="B24" s="34"/>
      <c r="C24" s="34"/>
      <c r="D24" s="52"/>
      <c r="E24" s="54"/>
      <c r="F24" s="35"/>
    </row>
    <row r="25" spans="1:6" ht="18" customHeight="1">
      <c r="A25" s="33"/>
      <c r="B25" s="34"/>
      <c r="C25" s="34"/>
      <c r="D25" s="52"/>
      <c r="E25" s="54"/>
      <c r="F25" s="35"/>
    </row>
    <row r="26" spans="1:6" ht="18" customHeight="1">
      <c r="A26" s="33"/>
      <c r="B26" s="34"/>
      <c r="C26" s="34"/>
      <c r="D26" s="52"/>
      <c r="E26" s="54"/>
      <c r="F26" s="35"/>
    </row>
    <row r="27" spans="1:6" ht="18" customHeight="1">
      <c r="A27" s="33"/>
      <c r="B27" s="34"/>
      <c r="C27" s="34"/>
      <c r="D27" s="52"/>
      <c r="E27" s="54"/>
      <c r="F27" s="35"/>
    </row>
    <row r="28" spans="1:6" ht="18" customHeight="1">
      <c r="A28" s="33"/>
      <c r="B28" s="34"/>
      <c r="C28" s="34"/>
      <c r="D28" s="52"/>
      <c r="E28" s="54"/>
      <c r="F28" s="35"/>
    </row>
    <row r="29" spans="1:6" ht="18" customHeight="1">
      <c r="A29" s="33"/>
      <c r="B29" s="34"/>
      <c r="C29" s="34"/>
      <c r="D29" s="52"/>
      <c r="E29" s="54"/>
      <c r="F29" s="35"/>
    </row>
    <row r="30" spans="1:6" ht="18" customHeight="1">
      <c r="A30" s="33"/>
      <c r="B30" s="34"/>
      <c r="C30" s="34"/>
      <c r="D30" s="52"/>
      <c r="E30" s="54"/>
      <c r="F30" s="35"/>
    </row>
    <row r="31" spans="1:6" ht="18" customHeight="1">
      <c r="A31" s="33"/>
      <c r="B31" s="34"/>
      <c r="C31" s="34"/>
      <c r="D31" s="52"/>
      <c r="E31" s="54"/>
      <c r="F31" s="35"/>
    </row>
    <row r="32" spans="1:6" ht="18" customHeight="1">
      <c r="A32" s="33"/>
      <c r="B32" s="34"/>
      <c r="C32" s="34"/>
      <c r="D32" s="52"/>
      <c r="E32" s="54"/>
      <c r="F32" s="35"/>
    </row>
    <row r="33" spans="1:6" ht="18" customHeight="1">
      <c r="A33" s="33"/>
      <c r="B33" s="34"/>
      <c r="C33" s="34"/>
      <c r="D33" s="52"/>
      <c r="E33" s="54"/>
      <c r="F33" s="35"/>
    </row>
    <row r="34" spans="1:6" ht="18" customHeight="1">
      <c r="A34" s="33"/>
      <c r="B34" s="34"/>
      <c r="C34" s="34"/>
      <c r="D34" s="52"/>
      <c r="E34" s="54"/>
      <c r="F34" s="35"/>
    </row>
    <row r="35" spans="1:6" ht="18" customHeight="1">
      <c r="A35" s="33"/>
      <c r="B35" s="34"/>
      <c r="C35" s="34"/>
      <c r="D35" s="52"/>
      <c r="E35" s="54"/>
      <c r="F35" s="35"/>
    </row>
    <row r="36" spans="1:6" ht="18" customHeight="1">
      <c r="A36" s="33"/>
      <c r="B36" s="34"/>
      <c r="C36" s="34"/>
      <c r="D36" s="52"/>
      <c r="E36" s="54"/>
      <c r="F36" s="35"/>
    </row>
    <row r="37" spans="1:6" ht="18" customHeight="1">
      <c r="A37" s="33"/>
      <c r="B37" s="34"/>
      <c r="C37" s="34"/>
      <c r="D37" s="52"/>
      <c r="E37" s="54"/>
      <c r="F37" s="35"/>
    </row>
    <row r="38" spans="1:6" ht="18" customHeight="1">
      <c r="A38" s="33"/>
      <c r="B38" s="34"/>
      <c r="C38" s="34"/>
      <c r="D38" s="52"/>
      <c r="E38" s="54"/>
      <c r="F38" s="35"/>
    </row>
    <row r="39" spans="1:6" ht="18" customHeight="1">
      <c r="A39" s="33"/>
      <c r="B39" s="34"/>
      <c r="C39" s="34"/>
      <c r="D39" s="52"/>
      <c r="E39" s="54"/>
      <c r="F39" s="35"/>
    </row>
    <row r="40" spans="1:6" ht="18" customHeight="1">
      <c r="A40" s="33"/>
      <c r="B40" s="34"/>
      <c r="C40" s="34"/>
      <c r="D40" s="52"/>
      <c r="E40" s="54"/>
      <c r="F40" s="35"/>
    </row>
    <row r="41" spans="1:6" ht="18" customHeight="1">
      <c r="A41" s="33"/>
      <c r="B41" s="34"/>
      <c r="C41" s="34"/>
      <c r="D41" s="52"/>
      <c r="E41" s="54"/>
      <c r="F41" s="35"/>
    </row>
    <row r="42" spans="1:6" ht="18" customHeight="1" thickBot="1">
      <c r="A42" s="36"/>
      <c r="B42" s="37"/>
      <c r="C42" s="37"/>
      <c r="D42" s="52"/>
      <c r="E42" s="55"/>
      <c r="F42" s="38"/>
    </row>
  </sheetData>
  <mergeCells count="7">
    <mergeCell ref="D1:E1"/>
    <mergeCell ref="A3:F3"/>
    <mergeCell ref="A5:A6"/>
    <mergeCell ref="B5:C5"/>
    <mergeCell ref="D5:D6"/>
    <mergeCell ref="E5:E6"/>
    <mergeCell ref="F5:F6"/>
  </mergeCells>
  <phoneticPr fontId="19" type="noConversion"/>
  <pageMargins left="0.78740157480314965" right="0.59055118110236227" top="0.74803149606299213" bottom="0.59055118110236227"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dimension ref="A1:K1852"/>
  <sheetViews>
    <sheetView showGridLines="0" topLeftCell="A51" workbookViewId="0">
      <selection activeCell="A35" sqref="A35"/>
    </sheetView>
  </sheetViews>
  <sheetFormatPr defaultRowHeight="12.75"/>
  <cols>
    <col min="1" max="1" width="38.7109375" style="58" customWidth="1"/>
    <col min="2" max="2" width="10.5703125" style="81" customWidth="1"/>
    <col min="3" max="3" width="6.85546875" style="81" customWidth="1"/>
    <col min="4" max="11" width="10.140625" style="25" customWidth="1"/>
    <col min="12" max="14" width="0.7109375" style="25" customWidth="1"/>
    <col min="15" max="16384" width="9.140625" style="25"/>
  </cols>
  <sheetData>
    <row r="1" spans="1:11" s="56" customFormat="1" ht="20.25" customHeight="1" thickBot="1">
      <c r="B1" s="615" t="s">
        <v>81</v>
      </c>
      <c r="C1" s="615"/>
      <c r="D1" s="615"/>
      <c r="E1" s="615"/>
      <c r="F1" s="615"/>
      <c r="G1" s="615"/>
      <c r="H1" s="615"/>
      <c r="I1" s="613" t="s">
        <v>59</v>
      </c>
      <c r="J1" s="614"/>
      <c r="K1" s="44" t="s">
        <v>82</v>
      </c>
    </row>
    <row r="2" spans="1:11" s="56" customFormat="1" ht="20.25" customHeight="1">
      <c r="A2" s="57" t="s">
        <v>296</v>
      </c>
      <c r="B2" s="622"/>
      <c r="C2" s="622"/>
      <c r="D2" s="622"/>
      <c r="E2" s="622"/>
      <c r="F2" s="622"/>
      <c r="G2" s="622"/>
      <c r="H2" s="622"/>
      <c r="I2" s="622"/>
      <c r="J2" s="27"/>
      <c r="K2" s="27"/>
    </row>
    <row r="3" spans="1:11" s="56" customFormat="1" ht="12.75" customHeight="1">
      <c r="A3" s="58"/>
      <c r="B3" s="623"/>
      <c r="C3" s="623"/>
      <c r="D3" s="623"/>
      <c r="E3" s="623"/>
      <c r="F3" s="623"/>
      <c r="G3" s="623"/>
      <c r="H3" s="623"/>
      <c r="I3" s="623"/>
      <c r="J3" s="27"/>
      <c r="K3" s="27"/>
    </row>
    <row r="4" spans="1:11" s="56" customFormat="1" ht="13.5" customHeight="1">
      <c r="A4" s="624" t="s">
        <v>83</v>
      </c>
      <c r="B4" s="624"/>
      <c r="C4" s="624"/>
      <c r="D4" s="624"/>
      <c r="E4" s="624"/>
      <c r="F4" s="624"/>
      <c r="G4" s="624"/>
      <c r="H4" s="624"/>
      <c r="I4" s="624"/>
      <c r="J4" s="624"/>
      <c r="K4" s="624"/>
    </row>
    <row r="5" spans="1:11" ht="3.75" customHeight="1">
      <c r="A5" s="59"/>
      <c r="B5" s="60"/>
      <c r="C5" s="60"/>
      <c r="D5" s="61"/>
      <c r="E5" s="61"/>
      <c r="F5" s="61"/>
      <c r="G5" s="61"/>
      <c r="H5" s="61"/>
      <c r="I5" s="61"/>
      <c r="J5" s="61"/>
      <c r="K5" s="61"/>
    </row>
    <row r="6" spans="1:11" ht="12.75" customHeight="1">
      <c r="A6" s="616" t="s">
        <v>227</v>
      </c>
      <c r="B6" s="612"/>
      <c r="C6" s="619" t="s">
        <v>203</v>
      </c>
      <c r="D6" s="619" t="s">
        <v>229</v>
      </c>
      <c r="E6" s="611" t="s">
        <v>230</v>
      </c>
      <c r="F6" s="616"/>
      <c r="G6" s="612"/>
      <c r="H6" s="611" t="s">
        <v>237</v>
      </c>
      <c r="I6" s="616"/>
      <c r="J6" s="612"/>
      <c r="K6" s="625" t="s">
        <v>242</v>
      </c>
    </row>
    <row r="7" spans="1:11" ht="12.75" customHeight="1">
      <c r="A7" s="617" t="s">
        <v>165</v>
      </c>
      <c r="B7" s="619" t="s">
        <v>225</v>
      </c>
      <c r="C7" s="621"/>
      <c r="D7" s="621"/>
      <c r="E7" s="619" t="s">
        <v>152</v>
      </c>
      <c r="F7" s="611" t="s">
        <v>231</v>
      </c>
      <c r="G7" s="612"/>
      <c r="H7" s="619" t="s">
        <v>152</v>
      </c>
      <c r="I7" s="611" t="s">
        <v>231</v>
      </c>
      <c r="J7" s="612"/>
      <c r="K7" s="626"/>
    </row>
    <row r="8" spans="1:11" ht="76.5">
      <c r="A8" s="618"/>
      <c r="B8" s="620"/>
      <c r="C8" s="620"/>
      <c r="D8" s="620"/>
      <c r="E8" s="620"/>
      <c r="F8" s="150" t="s">
        <v>248</v>
      </c>
      <c r="G8" s="150" t="s">
        <v>249</v>
      </c>
      <c r="H8" s="620"/>
      <c r="I8" s="150" t="s">
        <v>250</v>
      </c>
      <c r="J8" s="150" t="s">
        <v>238</v>
      </c>
      <c r="K8" s="627"/>
    </row>
    <row r="9" spans="1:11" ht="11.25" customHeight="1" thickBot="1">
      <c r="A9" s="148">
        <v>1</v>
      </c>
      <c r="B9" s="149" t="s">
        <v>228</v>
      </c>
      <c r="C9" s="149" t="s">
        <v>236</v>
      </c>
      <c r="D9" s="149" t="s">
        <v>232</v>
      </c>
      <c r="E9" s="149" t="s">
        <v>233</v>
      </c>
      <c r="F9" s="149" t="s">
        <v>234</v>
      </c>
      <c r="G9" s="149" t="s">
        <v>235</v>
      </c>
      <c r="H9" s="149" t="s">
        <v>239</v>
      </c>
      <c r="I9" s="149" t="s">
        <v>240</v>
      </c>
      <c r="J9" s="149" t="s">
        <v>241</v>
      </c>
      <c r="K9" s="298" t="s">
        <v>243</v>
      </c>
    </row>
    <row r="10" spans="1:11" ht="15.95" customHeight="1">
      <c r="A10" s="62" t="s">
        <v>244</v>
      </c>
      <c r="B10" s="63"/>
      <c r="C10" s="64"/>
      <c r="D10" s="181"/>
      <c r="E10" s="181"/>
      <c r="F10" s="181"/>
      <c r="G10" s="181"/>
      <c r="H10" s="181"/>
      <c r="I10" s="181"/>
      <c r="J10" s="181"/>
      <c r="K10" s="182"/>
    </row>
    <row r="11" spans="1:11" ht="15.95" customHeight="1">
      <c r="A11" s="65" t="s">
        <v>245</v>
      </c>
      <c r="B11" s="66" t="s">
        <v>563</v>
      </c>
      <c r="C11" s="67" t="s">
        <v>65</v>
      </c>
      <c r="D11" s="183">
        <f>SUM(D12:D19)</f>
        <v>0</v>
      </c>
      <c r="E11" s="183">
        <f t="shared" ref="E11:K11" si="0">SUM(E12:E19)</f>
        <v>0</v>
      </c>
      <c r="F11" s="183">
        <f t="shared" si="0"/>
        <v>0</v>
      </c>
      <c r="G11" s="183">
        <f t="shared" si="0"/>
        <v>0</v>
      </c>
      <c r="H11" s="183">
        <f t="shared" si="0"/>
        <v>0</v>
      </c>
      <c r="I11" s="183">
        <f t="shared" si="0"/>
        <v>0</v>
      </c>
      <c r="J11" s="183">
        <f t="shared" si="0"/>
        <v>0</v>
      </c>
      <c r="K11" s="184">
        <f t="shared" si="0"/>
        <v>0</v>
      </c>
    </row>
    <row r="12" spans="1:11" ht="15.95" customHeight="1">
      <c r="A12" s="68" t="s">
        <v>246</v>
      </c>
      <c r="B12" s="69" t="s">
        <v>618</v>
      </c>
      <c r="C12" s="70" t="s">
        <v>86</v>
      </c>
      <c r="D12" s="185"/>
      <c r="E12" s="185"/>
      <c r="F12" s="185"/>
      <c r="G12" s="185"/>
      <c r="H12" s="185"/>
      <c r="I12" s="185"/>
      <c r="J12" s="185"/>
      <c r="K12" s="186"/>
    </row>
    <row r="13" spans="1:11" ht="15.75" customHeight="1">
      <c r="A13" s="71" t="s">
        <v>612</v>
      </c>
      <c r="B13" s="47" t="s">
        <v>619</v>
      </c>
      <c r="C13" s="67" t="s">
        <v>87</v>
      </c>
      <c r="D13" s="185"/>
      <c r="E13" s="185"/>
      <c r="F13" s="185"/>
      <c r="G13" s="185"/>
      <c r="H13" s="185"/>
      <c r="I13" s="185"/>
      <c r="J13" s="185"/>
      <c r="K13" s="186"/>
    </row>
    <row r="14" spans="1:11" ht="15.95" customHeight="1">
      <c r="A14" s="71" t="s">
        <v>613</v>
      </c>
      <c r="B14" s="47" t="s">
        <v>620</v>
      </c>
      <c r="C14" s="67" t="s">
        <v>88</v>
      </c>
      <c r="D14" s="185"/>
      <c r="E14" s="185"/>
      <c r="F14" s="185"/>
      <c r="G14" s="185"/>
      <c r="H14" s="185"/>
      <c r="I14" s="185"/>
      <c r="J14" s="185"/>
      <c r="K14" s="186"/>
    </row>
    <row r="15" spans="1:11" ht="15.95" customHeight="1">
      <c r="A15" s="71" t="s">
        <v>614</v>
      </c>
      <c r="B15" s="47" t="s">
        <v>621</v>
      </c>
      <c r="C15" s="67" t="s">
        <v>89</v>
      </c>
      <c r="D15" s="185"/>
      <c r="E15" s="185"/>
      <c r="F15" s="185"/>
      <c r="G15" s="185"/>
      <c r="H15" s="185"/>
      <c r="I15" s="185"/>
      <c r="J15" s="185"/>
      <c r="K15" s="186"/>
    </row>
    <row r="16" spans="1:11" ht="15.95" customHeight="1">
      <c r="A16" s="71" t="s">
        <v>615</v>
      </c>
      <c r="B16" s="47" t="s">
        <v>622</v>
      </c>
      <c r="C16" s="67" t="s">
        <v>560</v>
      </c>
      <c r="D16" s="185"/>
      <c r="E16" s="185"/>
      <c r="F16" s="185"/>
      <c r="G16" s="185"/>
      <c r="H16" s="185"/>
      <c r="I16" s="185"/>
      <c r="J16" s="185"/>
      <c r="K16" s="186"/>
    </row>
    <row r="17" spans="1:11" ht="27" customHeight="1">
      <c r="A17" s="71" t="s">
        <v>781</v>
      </c>
      <c r="B17" s="47" t="s">
        <v>623</v>
      </c>
      <c r="C17" s="67" t="s">
        <v>561</v>
      </c>
      <c r="D17" s="185"/>
      <c r="E17" s="185"/>
      <c r="F17" s="185"/>
      <c r="G17" s="185"/>
      <c r="H17" s="185"/>
      <c r="I17" s="185"/>
      <c r="J17" s="185"/>
      <c r="K17" s="186"/>
    </row>
    <row r="18" spans="1:11" ht="15.95" customHeight="1">
      <c r="A18" s="71" t="s">
        <v>616</v>
      </c>
      <c r="B18" s="47" t="s">
        <v>624</v>
      </c>
      <c r="C18" s="67" t="s">
        <v>562</v>
      </c>
      <c r="D18" s="185"/>
      <c r="E18" s="185"/>
      <c r="F18" s="185"/>
      <c r="G18" s="185"/>
      <c r="H18" s="185"/>
      <c r="I18" s="185"/>
      <c r="J18" s="185"/>
      <c r="K18" s="186"/>
    </row>
    <row r="19" spans="1:11" ht="15.95" customHeight="1">
      <c r="A19" s="71" t="s">
        <v>617</v>
      </c>
      <c r="B19" s="47" t="s">
        <v>625</v>
      </c>
      <c r="C19" s="67" t="s">
        <v>0</v>
      </c>
      <c r="D19" s="185"/>
      <c r="E19" s="185"/>
      <c r="F19" s="185"/>
      <c r="G19" s="185"/>
      <c r="H19" s="185"/>
      <c r="I19" s="185"/>
      <c r="J19" s="185"/>
      <c r="K19" s="186"/>
    </row>
    <row r="20" spans="1:11" ht="15.95" customHeight="1">
      <c r="A20" s="72" t="s">
        <v>247</v>
      </c>
      <c r="B20" s="73" t="s">
        <v>626</v>
      </c>
      <c r="C20" s="74" t="s">
        <v>90</v>
      </c>
      <c r="D20" s="185">
        <f>SUM(D21:D26,D29:D30)</f>
        <v>0</v>
      </c>
      <c r="E20" s="185" t="s">
        <v>543</v>
      </c>
      <c r="F20" s="185" t="s">
        <v>543</v>
      </c>
      <c r="G20" s="185" t="s">
        <v>543</v>
      </c>
      <c r="H20" s="185">
        <f>SUM(H21:H26,H29:H30)</f>
        <v>0</v>
      </c>
      <c r="I20" s="185">
        <f>SUM(I21:I26,I29:I30)</f>
        <v>0</v>
      </c>
      <c r="J20" s="185">
        <f>SUM(J21:J26,J29:J30)</f>
        <v>0</v>
      </c>
      <c r="K20" s="186">
        <f>SUM(K21:K26,K29:K30)</f>
        <v>0</v>
      </c>
    </row>
    <row r="21" spans="1:11" ht="15.95" customHeight="1">
      <c r="A21" s="75" t="s">
        <v>633</v>
      </c>
      <c r="B21" s="73" t="s">
        <v>627</v>
      </c>
      <c r="C21" s="74" t="s">
        <v>295</v>
      </c>
      <c r="D21" s="185"/>
      <c r="E21" s="185" t="s">
        <v>543</v>
      </c>
      <c r="F21" s="185" t="s">
        <v>543</v>
      </c>
      <c r="G21" s="185" t="s">
        <v>543</v>
      </c>
      <c r="H21" s="185"/>
      <c r="I21" s="185"/>
      <c r="J21" s="185"/>
      <c r="K21" s="186"/>
    </row>
    <row r="22" spans="1:11" ht="27" customHeight="1">
      <c r="A22" s="71" t="s">
        <v>637</v>
      </c>
      <c r="B22" s="73" t="s">
        <v>628</v>
      </c>
      <c r="C22" s="74" t="s">
        <v>91</v>
      </c>
      <c r="D22" s="185"/>
      <c r="E22" s="185" t="s">
        <v>543</v>
      </c>
      <c r="F22" s="185" t="s">
        <v>543</v>
      </c>
      <c r="G22" s="185" t="s">
        <v>543</v>
      </c>
      <c r="H22" s="185"/>
      <c r="I22" s="185"/>
      <c r="J22" s="185"/>
      <c r="K22" s="186"/>
    </row>
    <row r="23" spans="1:11" ht="27" customHeight="1">
      <c r="A23" s="71" t="s">
        <v>780</v>
      </c>
      <c r="B23" s="73" t="s">
        <v>629</v>
      </c>
      <c r="C23" s="74" t="s">
        <v>92</v>
      </c>
      <c r="D23" s="185"/>
      <c r="E23" s="185" t="s">
        <v>543</v>
      </c>
      <c r="F23" s="185" t="s">
        <v>543</v>
      </c>
      <c r="G23" s="185" t="s">
        <v>543</v>
      </c>
      <c r="H23" s="185"/>
      <c r="I23" s="185"/>
      <c r="J23" s="185"/>
      <c r="K23" s="186"/>
    </row>
    <row r="24" spans="1:11" ht="15.95" customHeight="1">
      <c r="A24" s="75" t="s">
        <v>634</v>
      </c>
      <c r="B24" s="73" t="s">
        <v>630</v>
      </c>
      <c r="C24" s="74" t="s">
        <v>577</v>
      </c>
      <c r="D24" s="185"/>
      <c r="E24" s="185" t="s">
        <v>543</v>
      </c>
      <c r="F24" s="185" t="s">
        <v>543</v>
      </c>
      <c r="G24" s="185" t="s">
        <v>543</v>
      </c>
      <c r="H24" s="185"/>
      <c r="I24" s="185"/>
      <c r="J24" s="185"/>
      <c r="K24" s="186"/>
    </row>
    <row r="25" spans="1:11" ht="15.95" customHeight="1">
      <c r="A25" s="71" t="s">
        <v>635</v>
      </c>
      <c r="B25" s="73" t="s">
        <v>631</v>
      </c>
      <c r="C25" s="74" t="s">
        <v>578</v>
      </c>
      <c r="D25" s="185"/>
      <c r="E25" s="185" t="s">
        <v>543</v>
      </c>
      <c r="F25" s="185" t="s">
        <v>543</v>
      </c>
      <c r="G25" s="185" t="s">
        <v>543</v>
      </c>
      <c r="H25" s="185"/>
      <c r="I25" s="185"/>
      <c r="J25" s="185"/>
      <c r="K25" s="186"/>
    </row>
    <row r="26" spans="1:11" ht="27" customHeight="1" thickBot="1">
      <c r="A26" s="71" t="s">
        <v>636</v>
      </c>
      <c r="B26" s="76" t="s">
        <v>632</v>
      </c>
      <c r="C26" s="77" t="s">
        <v>579</v>
      </c>
      <c r="D26" s="187"/>
      <c r="E26" s="187" t="s">
        <v>543</v>
      </c>
      <c r="F26" s="187" t="s">
        <v>543</v>
      </c>
      <c r="G26" s="187" t="s">
        <v>543</v>
      </c>
      <c r="H26" s="187"/>
      <c r="I26" s="187"/>
      <c r="J26" s="187"/>
      <c r="K26" s="188"/>
    </row>
    <row r="27" spans="1:11" ht="19.5" customHeight="1">
      <c r="A27" s="68"/>
      <c r="B27" s="78"/>
      <c r="C27" s="78"/>
      <c r="D27" s="78"/>
      <c r="E27" s="78"/>
      <c r="F27" s="78"/>
      <c r="H27" s="26"/>
      <c r="I27" s="26"/>
      <c r="J27" s="26"/>
      <c r="K27" s="26" t="s">
        <v>93</v>
      </c>
    </row>
    <row r="28" spans="1:11" ht="11.25" customHeight="1" thickBot="1">
      <c r="A28" s="148">
        <v>1</v>
      </c>
      <c r="B28" s="149" t="s">
        <v>228</v>
      </c>
      <c r="C28" s="149" t="s">
        <v>236</v>
      </c>
      <c r="D28" s="149" t="s">
        <v>232</v>
      </c>
      <c r="E28" s="149" t="s">
        <v>233</v>
      </c>
      <c r="F28" s="149" t="s">
        <v>234</v>
      </c>
      <c r="G28" s="149" t="s">
        <v>235</v>
      </c>
      <c r="H28" s="149" t="s">
        <v>239</v>
      </c>
      <c r="I28" s="149" t="s">
        <v>240</v>
      </c>
      <c r="J28" s="149" t="s">
        <v>241</v>
      </c>
      <c r="K28" s="298" t="s">
        <v>243</v>
      </c>
    </row>
    <row r="29" spans="1:11" ht="15.95" customHeight="1">
      <c r="A29" s="79" t="s">
        <v>580</v>
      </c>
      <c r="B29" s="40" t="s">
        <v>638</v>
      </c>
      <c r="C29" s="152" t="s">
        <v>586</v>
      </c>
      <c r="D29" s="189"/>
      <c r="E29" s="189" t="s">
        <v>543</v>
      </c>
      <c r="F29" s="189" t="s">
        <v>543</v>
      </c>
      <c r="G29" s="189" t="s">
        <v>543</v>
      </c>
      <c r="H29" s="189"/>
      <c r="I29" s="189"/>
      <c r="J29" s="189"/>
      <c r="K29" s="190"/>
    </row>
    <row r="30" spans="1:11" ht="15.95" customHeight="1">
      <c r="A30" s="68" t="s">
        <v>581</v>
      </c>
      <c r="B30" s="41" t="s">
        <v>639</v>
      </c>
      <c r="C30" s="70" t="s">
        <v>598</v>
      </c>
      <c r="D30" s="185"/>
      <c r="E30" s="185" t="s">
        <v>543</v>
      </c>
      <c r="F30" s="185" t="s">
        <v>543</v>
      </c>
      <c r="G30" s="185" t="s">
        <v>543</v>
      </c>
      <c r="H30" s="185"/>
      <c r="I30" s="185"/>
      <c r="J30" s="185"/>
      <c r="K30" s="186"/>
    </row>
    <row r="31" spans="1:11" ht="15.95" customHeight="1">
      <c r="A31" s="72" t="s">
        <v>582</v>
      </c>
      <c r="B31" s="41" t="s">
        <v>587</v>
      </c>
      <c r="C31" s="70" t="s">
        <v>125</v>
      </c>
      <c r="D31" s="185">
        <f>SUM(D32:D39)</f>
        <v>0</v>
      </c>
      <c r="E31" s="185">
        <f>SUM(E32:E39)</f>
        <v>0</v>
      </c>
      <c r="F31" s="185" t="s">
        <v>543</v>
      </c>
      <c r="G31" s="185" t="s">
        <v>543</v>
      </c>
      <c r="H31" s="185">
        <f>SUM(H32:H39)</f>
        <v>0</v>
      </c>
      <c r="I31" s="185">
        <f>SUM(I32:I39)</f>
        <v>0</v>
      </c>
      <c r="J31" s="185">
        <f>SUM(J32:J39)</f>
        <v>0</v>
      </c>
      <c r="K31" s="186">
        <f>SUM(K32:K39)</f>
        <v>0</v>
      </c>
    </row>
    <row r="32" spans="1:11" ht="15.95" customHeight="1">
      <c r="A32" s="71" t="s">
        <v>643</v>
      </c>
      <c r="B32" s="47" t="s">
        <v>588</v>
      </c>
      <c r="C32" s="70" t="s">
        <v>131</v>
      </c>
      <c r="D32" s="185"/>
      <c r="E32" s="185"/>
      <c r="F32" s="185" t="s">
        <v>543</v>
      </c>
      <c r="G32" s="185" t="s">
        <v>543</v>
      </c>
      <c r="H32" s="185"/>
      <c r="I32" s="185"/>
      <c r="J32" s="185"/>
      <c r="K32" s="186"/>
    </row>
    <row r="33" spans="1:11" ht="27" customHeight="1">
      <c r="A33" s="71" t="s">
        <v>650</v>
      </c>
      <c r="B33" s="47" t="s">
        <v>640</v>
      </c>
      <c r="C33" s="70" t="s">
        <v>126</v>
      </c>
      <c r="D33" s="185"/>
      <c r="E33" s="185"/>
      <c r="F33" s="185" t="s">
        <v>543</v>
      </c>
      <c r="G33" s="185" t="s">
        <v>543</v>
      </c>
      <c r="H33" s="185"/>
      <c r="I33" s="185"/>
      <c r="J33" s="185"/>
      <c r="K33" s="186"/>
    </row>
    <row r="34" spans="1:11" ht="15" customHeight="1">
      <c r="A34" s="71" t="s">
        <v>644</v>
      </c>
      <c r="B34" s="47" t="s">
        <v>641</v>
      </c>
      <c r="C34" s="70" t="s">
        <v>127</v>
      </c>
      <c r="D34" s="185"/>
      <c r="E34" s="185"/>
      <c r="F34" s="185" t="s">
        <v>543</v>
      </c>
      <c r="G34" s="185" t="s">
        <v>543</v>
      </c>
      <c r="H34" s="185"/>
      <c r="I34" s="185"/>
      <c r="J34" s="185"/>
      <c r="K34" s="186"/>
    </row>
    <row r="35" spans="1:11" ht="27" customHeight="1">
      <c r="A35" s="71" t="s">
        <v>645</v>
      </c>
      <c r="B35" s="47" t="s">
        <v>589</v>
      </c>
      <c r="C35" s="70" t="s">
        <v>599</v>
      </c>
      <c r="D35" s="185"/>
      <c r="E35" s="185"/>
      <c r="F35" s="185" t="s">
        <v>543</v>
      </c>
      <c r="G35" s="185" t="s">
        <v>543</v>
      </c>
      <c r="H35" s="185"/>
      <c r="I35" s="185"/>
      <c r="J35" s="185"/>
      <c r="K35" s="186"/>
    </row>
    <row r="36" spans="1:11" ht="15.95" customHeight="1">
      <c r="A36" s="71" t="s">
        <v>646</v>
      </c>
      <c r="B36" s="47" t="s">
        <v>642</v>
      </c>
      <c r="C36" s="70" t="s">
        <v>600</v>
      </c>
      <c r="D36" s="185"/>
      <c r="E36" s="185"/>
      <c r="F36" s="185" t="s">
        <v>543</v>
      </c>
      <c r="G36" s="185" t="s">
        <v>543</v>
      </c>
      <c r="H36" s="185"/>
      <c r="I36" s="185"/>
      <c r="J36" s="185"/>
      <c r="K36" s="186"/>
    </row>
    <row r="37" spans="1:11" ht="39" customHeight="1">
      <c r="A37" s="71" t="s">
        <v>647</v>
      </c>
      <c r="B37" s="66" t="s">
        <v>590</v>
      </c>
      <c r="C37" s="120" t="s">
        <v>601</v>
      </c>
      <c r="D37" s="183"/>
      <c r="E37" s="183"/>
      <c r="F37" s="183" t="s">
        <v>543</v>
      </c>
      <c r="G37" s="183" t="s">
        <v>543</v>
      </c>
      <c r="H37" s="183"/>
      <c r="I37" s="183"/>
      <c r="J37" s="183"/>
      <c r="K37" s="184"/>
    </row>
    <row r="38" spans="1:11" ht="27" customHeight="1">
      <c r="A38" s="71" t="s">
        <v>648</v>
      </c>
      <c r="B38" s="47" t="s">
        <v>591</v>
      </c>
      <c r="C38" s="70" t="s">
        <v>602</v>
      </c>
      <c r="D38" s="185"/>
      <c r="E38" s="185"/>
      <c r="F38" s="185" t="s">
        <v>543</v>
      </c>
      <c r="G38" s="185" t="s">
        <v>543</v>
      </c>
      <c r="H38" s="185"/>
      <c r="I38" s="185"/>
      <c r="J38" s="185"/>
      <c r="K38" s="186"/>
    </row>
    <row r="39" spans="1:11" ht="27" customHeight="1">
      <c r="A39" s="71" t="s">
        <v>649</v>
      </c>
      <c r="B39" s="47" t="s">
        <v>592</v>
      </c>
      <c r="C39" s="70" t="s">
        <v>603</v>
      </c>
      <c r="D39" s="185"/>
      <c r="E39" s="185"/>
      <c r="F39" s="185" t="s">
        <v>543</v>
      </c>
      <c r="G39" s="185" t="s">
        <v>543</v>
      </c>
      <c r="H39" s="185"/>
      <c r="I39" s="185"/>
      <c r="J39" s="185"/>
      <c r="K39" s="186"/>
    </row>
    <row r="40" spans="1:11" ht="15.95" customHeight="1">
      <c r="A40" s="72" t="s">
        <v>583</v>
      </c>
      <c r="B40" s="73" t="s">
        <v>651</v>
      </c>
      <c r="C40" s="153" t="s">
        <v>94</v>
      </c>
      <c r="D40" s="191">
        <f>SUM(D41:D45)</f>
        <v>0</v>
      </c>
      <c r="E40" s="191">
        <f t="shared" ref="E40:K40" si="1">SUM(E41:E45)</f>
        <v>0</v>
      </c>
      <c r="F40" s="191">
        <f t="shared" si="1"/>
        <v>0</v>
      </c>
      <c r="G40" s="191">
        <f t="shared" si="1"/>
        <v>0</v>
      </c>
      <c r="H40" s="191">
        <f t="shared" si="1"/>
        <v>0</v>
      </c>
      <c r="I40" s="191">
        <f t="shared" si="1"/>
        <v>0</v>
      </c>
      <c r="J40" s="191">
        <f t="shared" si="1"/>
        <v>0</v>
      </c>
      <c r="K40" s="192">
        <f t="shared" si="1"/>
        <v>0</v>
      </c>
    </row>
    <row r="41" spans="1:11" ht="27" customHeight="1">
      <c r="A41" s="71" t="s">
        <v>655</v>
      </c>
      <c r="B41" s="47" t="s">
        <v>593</v>
      </c>
      <c r="C41" s="70" t="s">
        <v>136</v>
      </c>
      <c r="D41" s="185"/>
      <c r="E41" s="185"/>
      <c r="F41" s="185"/>
      <c r="G41" s="185"/>
      <c r="H41" s="185"/>
      <c r="I41" s="185"/>
      <c r="J41" s="185"/>
      <c r="K41" s="186"/>
    </row>
    <row r="42" spans="1:11" ht="27" customHeight="1">
      <c r="A42" s="71" t="s">
        <v>656</v>
      </c>
      <c r="B42" s="47" t="s">
        <v>594</v>
      </c>
      <c r="C42" s="70" t="s">
        <v>137</v>
      </c>
      <c r="D42" s="185"/>
      <c r="E42" s="185"/>
      <c r="F42" s="185"/>
      <c r="G42" s="185"/>
      <c r="H42" s="185"/>
      <c r="I42" s="185"/>
      <c r="J42" s="185"/>
      <c r="K42" s="186"/>
    </row>
    <row r="43" spans="1:11" ht="27" customHeight="1">
      <c r="A43" s="71" t="s">
        <v>657</v>
      </c>
      <c r="B43" s="66" t="s">
        <v>595</v>
      </c>
      <c r="C43" s="120" t="s">
        <v>604</v>
      </c>
      <c r="D43" s="183"/>
      <c r="E43" s="183"/>
      <c r="F43" s="183"/>
      <c r="G43" s="183"/>
      <c r="H43" s="183"/>
      <c r="I43" s="183"/>
      <c r="J43" s="183"/>
      <c r="K43" s="184"/>
    </row>
    <row r="44" spans="1:11" ht="27" customHeight="1">
      <c r="A44" s="71" t="s">
        <v>658</v>
      </c>
      <c r="B44" s="66" t="s">
        <v>596</v>
      </c>
      <c r="C44" s="120" t="s">
        <v>652</v>
      </c>
      <c r="D44" s="183"/>
      <c r="E44" s="183"/>
      <c r="F44" s="183"/>
      <c r="G44" s="183"/>
      <c r="H44" s="183"/>
      <c r="I44" s="183"/>
      <c r="J44" s="183"/>
      <c r="K44" s="184"/>
    </row>
    <row r="45" spans="1:11" ht="15.75" customHeight="1">
      <c r="A45" s="396" t="s">
        <v>659</v>
      </c>
      <c r="B45" s="47" t="s">
        <v>653</v>
      </c>
      <c r="C45" s="70" t="s">
        <v>654</v>
      </c>
      <c r="D45" s="185"/>
      <c r="E45" s="185"/>
      <c r="F45" s="185"/>
      <c r="G45" s="185"/>
      <c r="H45" s="185"/>
      <c r="I45" s="185"/>
      <c r="J45" s="185"/>
      <c r="K45" s="186"/>
    </row>
    <row r="46" spans="1:11" ht="15.95" customHeight="1">
      <c r="A46" s="72" t="s">
        <v>584</v>
      </c>
      <c r="B46" s="66" t="s">
        <v>660</v>
      </c>
      <c r="C46" s="120" t="s">
        <v>95</v>
      </c>
      <c r="D46" s="183">
        <f t="shared" ref="D46:K46" si="2">SUM(D47:D48)</f>
        <v>0</v>
      </c>
      <c r="E46" s="183">
        <f t="shared" si="2"/>
        <v>0</v>
      </c>
      <c r="F46" s="183">
        <f t="shared" si="2"/>
        <v>0</v>
      </c>
      <c r="G46" s="183">
        <f t="shared" si="2"/>
        <v>0</v>
      </c>
      <c r="H46" s="183">
        <f t="shared" si="2"/>
        <v>0</v>
      </c>
      <c r="I46" s="183">
        <f t="shared" si="2"/>
        <v>0</v>
      </c>
      <c r="J46" s="183">
        <f t="shared" si="2"/>
        <v>0</v>
      </c>
      <c r="K46" s="184">
        <f t="shared" si="2"/>
        <v>0</v>
      </c>
    </row>
    <row r="47" spans="1:11" ht="25.5" customHeight="1">
      <c r="A47" s="75" t="s">
        <v>661</v>
      </c>
      <c r="B47" s="66" t="s">
        <v>597</v>
      </c>
      <c r="C47" s="120" t="s">
        <v>138</v>
      </c>
      <c r="D47" s="183"/>
      <c r="E47" s="183"/>
      <c r="F47" s="183"/>
      <c r="G47" s="183"/>
      <c r="H47" s="183"/>
      <c r="I47" s="183"/>
      <c r="J47" s="183"/>
      <c r="K47" s="184"/>
    </row>
    <row r="48" spans="1:11" ht="25.5" customHeight="1">
      <c r="A48" s="75" t="s">
        <v>662</v>
      </c>
      <c r="B48" s="69" t="s">
        <v>663</v>
      </c>
      <c r="C48" s="393" t="s">
        <v>664</v>
      </c>
      <c r="D48" s="394"/>
      <c r="E48" s="394"/>
      <c r="F48" s="394"/>
      <c r="G48" s="394"/>
      <c r="H48" s="394"/>
      <c r="I48" s="394"/>
      <c r="J48" s="394"/>
      <c r="K48" s="395"/>
    </row>
    <row r="49" spans="1:11" ht="15.95" customHeight="1">
      <c r="A49" s="397" t="s">
        <v>96</v>
      </c>
      <c r="B49" s="73"/>
      <c r="C49" s="153"/>
      <c r="D49" s="191"/>
      <c r="E49" s="191"/>
      <c r="F49" s="191"/>
      <c r="G49" s="191"/>
      <c r="H49" s="191"/>
      <c r="I49" s="191"/>
      <c r="J49" s="191"/>
      <c r="K49" s="192"/>
    </row>
    <row r="50" spans="1:11" ht="15.95" customHeight="1">
      <c r="A50" s="294" t="s">
        <v>585</v>
      </c>
      <c r="B50" s="66" t="s">
        <v>665</v>
      </c>
      <c r="C50" s="120" t="s">
        <v>97</v>
      </c>
      <c r="D50" s="183">
        <f>SUM(D51,D54:D56)</f>
        <v>0</v>
      </c>
      <c r="E50" s="183">
        <f t="shared" ref="E50:K50" si="3">SUM(E51,E54:E56)</f>
        <v>0</v>
      </c>
      <c r="F50" s="183">
        <f t="shared" si="3"/>
        <v>0</v>
      </c>
      <c r="G50" s="183">
        <f t="shared" si="3"/>
        <v>0</v>
      </c>
      <c r="H50" s="183">
        <f t="shared" si="3"/>
        <v>0</v>
      </c>
      <c r="I50" s="183">
        <f t="shared" si="3"/>
        <v>0</v>
      </c>
      <c r="J50" s="183">
        <f t="shared" si="3"/>
        <v>0</v>
      </c>
      <c r="K50" s="184">
        <f t="shared" si="3"/>
        <v>0</v>
      </c>
    </row>
    <row r="51" spans="1:11" ht="26.25" customHeight="1" thickBot="1">
      <c r="A51" s="75" t="s">
        <v>666</v>
      </c>
      <c r="B51" s="76" t="s">
        <v>667</v>
      </c>
      <c r="C51" s="3" t="s">
        <v>668</v>
      </c>
      <c r="D51" s="187"/>
      <c r="E51" s="187"/>
      <c r="F51" s="187"/>
      <c r="G51" s="187"/>
      <c r="H51" s="187"/>
      <c r="I51" s="187"/>
      <c r="J51" s="187"/>
      <c r="K51" s="188"/>
    </row>
    <row r="52" spans="1:11" ht="19.5" customHeight="1">
      <c r="A52" s="68"/>
      <c r="B52" s="78"/>
      <c r="C52" s="78"/>
      <c r="D52" s="78"/>
      <c r="E52" s="78"/>
      <c r="F52" s="78"/>
      <c r="H52" s="26"/>
      <c r="I52" s="26"/>
      <c r="J52" s="26"/>
      <c r="K52" s="26" t="s">
        <v>292</v>
      </c>
    </row>
    <row r="53" spans="1:11" ht="11.25" customHeight="1" thickBot="1">
      <c r="A53" s="148">
        <v>1</v>
      </c>
      <c r="B53" s="149" t="s">
        <v>228</v>
      </c>
      <c r="C53" s="149" t="s">
        <v>236</v>
      </c>
      <c r="D53" s="149" t="s">
        <v>232</v>
      </c>
      <c r="E53" s="149" t="s">
        <v>233</v>
      </c>
      <c r="F53" s="149" t="s">
        <v>234</v>
      </c>
      <c r="G53" s="149" t="s">
        <v>235</v>
      </c>
      <c r="H53" s="149" t="s">
        <v>239</v>
      </c>
      <c r="I53" s="149" t="s">
        <v>240</v>
      </c>
      <c r="J53" s="149" t="s">
        <v>241</v>
      </c>
      <c r="K53" s="398" t="s">
        <v>243</v>
      </c>
    </row>
    <row r="54" spans="1:11" ht="27" customHeight="1">
      <c r="A54" s="71" t="s">
        <v>669</v>
      </c>
      <c r="B54" s="46" t="s">
        <v>670</v>
      </c>
      <c r="C54" s="152" t="s">
        <v>671</v>
      </c>
      <c r="D54" s="189"/>
      <c r="E54" s="189"/>
      <c r="F54" s="189"/>
      <c r="G54" s="189"/>
      <c r="H54" s="189"/>
      <c r="I54" s="189"/>
      <c r="J54" s="189"/>
      <c r="K54" s="190"/>
    </row>
    <row r="55" spans="1:11" ht="15.75" customHeight="1">
      <c r="A55" s="71" t="s">
        <v>672</v>
      </c>
      <c r="B55" s="66" t="s">
        <v>673</v>
      </c>
      <c r="C55" s="120" t="s">
        <v>674</v>
      </c>
      <c r="D55" s="183"/>
      <c r="E55" s="183"/>
      <c r="F55" s="183"/>
      <c r="G55" s="183"/>
      <c r="H55" s="183"/>
      <c r="I55" s="183"/>
      <c r="J55" s="183"/>
      <c r="K55" s="184"/>
    </row>
    <row r="56" spans="1:11" ht="15.75" customHeight="1">
      <c r="A56" s="396" t="s">
        <v>675</v>
      </c>
      <c r="B56" s="47" t="s">
        <v>676</v>
      </c>
      <c r="C56" s="70" t="s">
        <v>677</v>
      </c>
      <c r="D56" s="185"/>
      <c r="E56" s="185"/>
      <c r="F56" s="185"/>
      <c r="G56" s="185"/>
      <c r="H56" s="185"/>
      <c r="I56" s="185"/>
      <c r="J56" s="185"/>
      <c r="K56" s="186"/>
    </row>
    <row r="57" spans="1:11" ht="15" customHeight="1">
      <c r="A57" s="399" t="s">
        <v>678</v>
      </c>
      <c r="B57" s="66" t="s">
        <v>679</v>
      </c>
      <c r="C57" s="120" t="s">
        <v>98</v>
      </c>
      <c r="D57" s="183">
        <f>SUM(D58:D61)</f>
        <v>0</v>
      </c>
      <c r="E57" s="185" t="s">
        <v>543</v>
      </c>
      <c r="F57" s="185" t="s">
        <v>543</v>
      </c>
      <c r="G57" s="185" t="s">
        <v>543</v>
      </c>
      <c r="H57" s="183">
        <f>SUM(H58:H61)</f>
        <v>0</v>
      </c>
      <c r="I57" s="183">
        <f>SUM(I58:I61)</f>
        <v>0</v>
      </c>
      <c r="J57" s="183">
        <f>SUM(J58:J61)</f>
        <v>0</v>
      </c>
      <c r="K57" s="184">
        <f>SUM(K58:K61)</f>
        <v>0</v>
      </c>
    </row>
    <row r="58" spans="1:11" ht="27" customHeight="1">
      <c r="A58" s="71" t="s">
        <v>680</v>
      </c>
      <c r="B58" s="47" t="s">
        <v>681</v>
      </c>
      <c r="C58" s="70" t="s">
        <v>682</v>
      </c>
      <c r="D58" s="185"/>
      <c r="E58" s="185" t="s">
        <v>543</v>
      </c>
      <c r="F58" s="185" t="s">
        <v>543</v>
      </c>
      <c r="G58" s="185" t="s">
        <v>543</v>
      </c>
      <c r="H58" s="185"/>
      <c r="I58" s="185"/>
      <c r="J58" s="185"/>
      <c r="K58" s="186"/>
    </row>
    <row r="59" spans="1:11" ht="27" customHeight="1">
      <c r="A59" s="71" t="s">
        <v>683</v>
      </c>
      <c r="B59" s="47" t="s">
        <v>684</v>
      </c>
      <c r="C59" s="70" t="s">
        <v>685</v>
      </c>
      <c r="D59" s="185"/>
      <c r="E59" s="185" t="s">
        <v>543</v>
      </c>
      <c r="F59" s="185" t="s">
        <v>543</v>
      </c>
      <c r="G59" s="185" t="s">
        <v>543</v>
      </c>
      <c r="H59" s="185"/>
      <c r="I59" s="185"/>
      <c r="J59" s="185"/>
      <c r="K59" s="186"/>
    </row>
    <row r="60" spans="1:11" ht="27" customHeight="1">
      <c r="A60" s="71" t="s">
        <v>686</v>
      </c>
      <c r="B60" s="47" t="s">
        <v>687</v>
      </c>
      <c r="C60" s="70" t="s">
        <v>688</v>
      </c>
      <c r="D60" s="185"/>
      <c r="E60" s="185" t="s">
        <v>543</v>
      </c>
      <c r="F60" s="185" t="s">
        <v>543</v>
      </c>
      <c r="G60" s="185" t="s">
        <v>543</v>
      </c>
      <c r="H60" s="185"/>
      <c r="I60" s="185"/>
      <c r="J60" s="185"/>
      <c r="K60" s="186"/>
    </row>
    <row r="61" spans="1:11" ht="27" customHeight="1">
      <c r="A61" s="71" t="s">
        <v>689</v>
      </c>
      <c r="B61" s="47" t="s">
        <v>690</v>
      </c>
      <c r="C61" s="70" t="s">
        <v>691</v>
      </c>
      <c r="D61" s="185"/>
      <c r="E61" s="185" t="s">
        <v>543</v>
      </c>
      <c r="F61" s="185" t="s">
        <v>543</v>
      </c>
      <c r="G61" s="185" t="s">
        <v>543</v>
      </c>
      <c r="H61" s="185"/>
      <c r="I61" s="185"/>
      <c r="J61" s="185"/>
      <c r="K61" s="186"/>
    </row>
    <row r="62" spans="1:11" ht="15" customHeight="1">
      <c r="A62" s="72" t="s">
        <v>692</v>
      </c>
      <c r="B62" s="66" t="s">
        <v>693</v>
      </c>
      <c r="C62" s="120" t="s">
        <v>99</v>
      </c>
      <c r="D62" s="183"/>
      <c r="E62" s="183"/>
      <c r="F62" s="185" t="s">
        <v>543</v>
      </c>
      <c r="G62" s="185" t="s">
        <v>543</v>
      </c>
      <c r="H62" s="183"/>
      <c r="I62" s="183"/>
      <c r="J62" s="183"/>
      <c r="K62" s="184"/>
    </row>
    <row r="63" spans="1:11" ht="29.25" customHeight="1">
      <c r="A63" s="72" t="s">
        <v>694</v>
      </c>
      <c r="B63" s="66" t="s">
        <v>695</v>
      </c>
      <c r="C63" s="120" t="s">
        <v>696</v>
      </c>
      <c r="D63" s="183"/>
      <c r="E63" s="183"/>
      <c r="F63" s="183"/>
      <c r="G63" s="183"/>
      <c r="H63" s="183"/>
      <c r="I63" s="183"/>
      <c r="J63" s="183"/>
      <c r="K63" s="184"/>
    </row>
    <row r="64" spans="1:11" ht="14.1" customHeight="1">
      <c r="A64" s="268" t="s">
        <v>67</v>
      </c>
      <c r="B64" s="73"/>
      <c r="C64" s="153"/>
      <c r="D64" s="191"/>
      <c r="E64" s="191"/>
      <c r="F64" s="191"/>
      <c r="G64" s="191"/>
      <c r="H64" s="191"/>
      <c r="I64" s="191"/>
      <c r="J64" s="191"/>
      <c r="K64" s="192"/>
    </row>
    <row r="65" spans="1:11" ht="26.25" customHeight="1">
      <c r="A65" s="79" t="s">
        <v>697</v>
      </c>
      <c r="B65" s="66" t="s">
        <v>698</v>
      </c>
      <c r="C65" s="120" t="s">
        <v>699</v>
      </c>
      <c r="D65" s="183"/>
      <c r="E65" s="183"/>
      <c r="F65" s="183"/>
      <c r="G65" s="183"/>
      <c r="H65" s="183"/>
      <c r="I65" s="183"/>
      <c r="J65" s="183"/>
      <c r="K65" s="184"/>
    </row>
    <row r="66" spans="1:11" ht="15.6" customHeight="1">
      <c r="A66" s="397" t="s">
        <v>100</v>
      </c>
      <c r="B66" s="69"/>
      <c r="C66" s="393"/>
      <c r="D66" s="394"/>
      <c r="E66" s="394"/>
      <c r="F66" s="394"/>
      <c r="G66" s="394"/>
      <c r="H66" s="394"/>
      <c r="I66" s="394"/>
      <c r="J66" s="394"/>
      <c r="K66" s="395"/>
    </row>
    <row r="67" spans="1:11" ht="15.6" customHeight="1">
      <c r="A67" s="294" t="s">
        <v>605</v>
      </c>
      <c r="B67" s="66" t="s">
        <v>909</v>
      </c>
      <c r="C67" s="120" t="s">
        <v>101</v>
      </c>
      <c r="D67" s="183">
        <f>SUM(D68:D70)</f>
        <v>0</v>
      </c>
      <c r="E67" s="183">
        <f t="shared" ref="E67:K67" si="4">SUM(E68:E70)</f>
        <v>0</v>
      </c>
      <c r="F67" s="183">
        <f t="shared" si="4"/>
        <v>0</v>
      </c>
      <c r="G67" s="183">
        <f t="shared" si="4"/>
        <v>0</v>
      </c>
      <c r="H67" s="183">
        <f t="shared" si="4"/>
        <v>0</v>
      </c>
      <c r="I67" s="183">
        <f t="shared" si="4"/>
        <v>0</v>
      </c>
      <c r="J67" s="183">
        <f t="shared" si="4"/>
        <v>0</v>
      </c>
      <c r="K67" s="184">
        <f t="shared" si="4"/>
        <v>0</v>
      </c>
    </row>
    <row r="68" spans="1:11" ht="15.6" customHeight="1">
      <c r="A68" s="268" t="s">
        <v>700</v>
      </c>
      <c r="B68" s="47" t="s">
        <v>701</v>
      </c>
      <c r="C68" s="70" t="s">
        <v>921</v>
      </c>
      <c r="D68" s="185"/>
      <c r="E68" s="185"/>
      <c r="F68" s="185"/>
      <c r="G68" s="185"/>
      <c r="H68" s="185"/>
      <c r="I68" s="185"/>
      <c r="J68" s="185"/>
      <c r="K68" s="186"/>
    </row>
    <row r="69" spans="1:11" ht="15.6" customHeight="1">
      <c r="A69" s="268" t="s">
        <v>357</v>
      </c>
      <c r="B69" s="47" t="s">
        <v>356</v>
      </c>
      <c r="C69" s="70" t="s">
        <v>922</v>
      </c>
      <c r="D69" s="185"/>
      <c r="E69" s="185"/>
      <c r="F69" s="185"/>
      <c r="G69" s="185"/>
      <c r="H69" s="185"/>
      <c r="I69" s="185"/>
      <c r="J69" s="185"/>
      <c r="K69" s="186"/>
    </row>
    <row r="70" spans="1:11" ht="15.6" customHeight="1">
      <c r="A70" s="268" t="s">
        <v>702</v>
      </c>
      <c r="B70" s="73" t="s">
        <v>703</v>
      </c>
      <c r="C70" s="153" t="s">
        <v>923</v>
      </c>
      <c r="D70" s="191"/>
      <c r="E70" s="191"/>
      <c r="F70" s="191"/>
      <c r="G70" s="191"/>
      <c r="H70" s="191"/>
      <c r="I70" s="191"/>
      <c r="J70" s="191"/>
      <c r="K70" s="192"/>
    </row>
    <row r="71" spans="1:11" ht="15.6" customHeight="1">
      <c r="A71" s="72" t="s">
        <v>606</v>
      </c>
      <c r="B71" s="47" t="s">
        <v>704</v>
      </c>
      <c r="C71" s="70" t="s">
        <v>924</v>
      </c>
      <c r="D71" s="185">
        <f>SUM(D72:D74)</f>
        <v>0</v>
      </c>
      <c r="E71" s="185">
        <f>SUM(E72:E74)</f>
        <v>0</v>
      </c>
      <c r="F71" s="185" t="s">
        <v>543</v>
      </c>
      <c r="G71" s="185" t="s">
        <v>543</v>
      </c>
      <c r="H71" s="185">
        <f>SUM(H72:H74)</f>
        <v>0</v>
      </c>
      <c r="I71" s="185">
        <f>SUM(I72:I74)</f>
        <v>0</v>
      </c>
      <c r="J71" s="185">
        <f>SUM(J72:J74)</f>
        <v>0</v>
      </c>
      <c r="K71" s="186">
        <f>SUM(K72:K74)</f>
        <v>0</v>
      </c>
    </row>
    <row r="72" spans="1:11" ht="15.6" customHeight="1">
      <c r="A72" s="268" t="s">
        <v>708</v>
      </c>
      <c r="B72" s="47" t="s">
        <v>705</v>
      </c>
      <c r="C72" s="70" t="s">
        <v>925</v>
      </c>
      <c r="D72" s="185"/>
      <c r="E72" s="185"/>
      <c r="F72" s="185" t="s">
        <v>543</v>
      </c>
      <c r="G72" s="185" t="s">
        <v>543</v>
      </c>
      <c r="H72" s="185"/>
      <c r="I72" s="185"/>
      <c r="J72" s="185"/>
      <c r="K72" s="186"/>
    </row>
    <row r="73" spans="1:11" ht="15.6" customHeight="1">
      <c r="A73" s="268" t="s">
        <v>709</v>
      </c>
      <c r="B73" s="73" t="s">
        <v>706</v>
      </c>
      <c r="C73" s="153" t="s">
        <v>926</v>
      </c>
      <c r="D73" s="191"/>
      <c r="E73" s="191"/>
      <c r="F73" s="191" t="s">
        <v>543</v>
      </c>
      <c r="G73" s="191" t="s">
        <v>543</v>
      </c>
      <c r="H73" s="191"/>
      <c r="I73" s="191"/>
      <c r="J73" s="191"/>
      <c r="K73" s="192"/>
    </row>
    <row r="74" spans="1:11" ht="16.5" customHeight="1">
      <c r="A74" s="400" t="s">
        <v>710</v>
      </c>
      <c r="B74" s="47" t="s">
        <v>707</v>
      </c>
      <c r="C74" s="70" t="s">
        <v>927</v>
      </c>
      <c r="D74" s="185"/>
      <c r="E74" s="185"/>
      <c r="F74" s="185" t="s">
        <v>543</v>
      </c>
      <c r="G74" s="185" t="s">
        <v>543</v>
      </c>
      <c r="H74" s="185"/>
      <c r="I74" s="185"/>
      <c r="J74" s="185"/>
      <c r="K74" s="186"/>
    </row>
    <row r="75" spans="1:11" ht="15.6" customHeight="1">
      <c r="A75" s="72" t="s">
        <v>607</v>
      </c>
      <c r="B75" s="47" t="s">
        <v>3</v>
      </c>
      <c r="C75" s="70" t="s">
        <v>102</v>
      </c>
      <c r="D75" s="185">
        <f t="shared" ref="D75:K75" si="5">SUM(D76:D78)</f>
        <v>0</v>
      </c>
      <c r="E75" s="185">
        <f t="shared" si="5"/>
        <v>0</v>
      </c>
      <c r="F75" s="185">
        <f t="shared" si="5"/>
        <v>0</v>
      </c>
      <c r="G75" s="185">
        <f t="shared" si="5"/>
        <v>0</v>
      </c>
      <c r="H75" s="185">
        <f t="shared" si="5"/>
        <v>0</v>
      </c>
      <c r="I75" s="185">
        <f t="shared" si="5"/>
        <v>0</v>
      </c>
      <c r="J75" s="185">
        <f t="shared" si="5"/>
        <v>0</v>
      </c>
      <c r="K75" s="186">
        <f t="shared" si="5"/>
        <v>0</v>
      </c>
    </row>
    <row r="76" spans="1:11" ht="14.1" customHeight="1">
      <c r="A76" s="268" t="s">
        <v>67</v>
      </c>
      <c r="B76" s="73"/>
      <c r="C76" s="153"/>
      <c r="D76" s="191"/>
      <c r="E76" s="191"/>
      <c r="F76" s="191"/>
      <c r="G76" s="191"/>
      <c r="H76" s="191"/>
      <c r="I76" s="191"/>
      <c r="J76" s="191"/>
      <c r="K76" s="192"/>
    </row>
    <row r="77" spans="1:11" ht="14.1" customHeight="1">
      <c r="A77" s="79" t="s">
        <v>253</v>
      </c>
      <c r="B77" s="66" t="s">
        <v>910</v>
      </c>
      <c r="C77" s="120" t="s">
        <v>128</v>
      </c>
      <c r="D77" s="183"/>
      <c r="E77" s="183"/>
      <c r="F77" s="183"/>
      <c r="G77" s="183"/>
      <c r="H77" s="183"/>
      <c r="I77" s="183"/>
      <c r="J77" s="183"/>
      <c r="K77" s="184"/>
    </row>
    <row r="78" spans="1:11" ht="15.6" customHeight="1">
      <c r="A78" s="75" t="s">
        <v>711</v>
      </c>
      <c r="B78" s="47" t="s">
        <v>712</v>
      </c>
      <c r="C78" s="70" t="s">
        <v>129</v>
      </c>
      <c r="D78" s="185"/>
      <c r="E78" s="185"/>
      <c r="F78" s="185"/>
      <c r="G78" s="185"/>
      <c r="H78" s="185"/>
      <c r="I78" s="185"/>
      <c r="J78" s="185"/>
      <c r="K78" s="186"/>
    </row>
    <row r="79" spans="1:11" ht="15.6" customHeight="1">
      <c r="A79" s="62" t="s">
        <v>103</v>
      </c>
      <c r="B79" s="73"/>
      <c r="C79" s="153"/>
      <c r="D79" s="191"/>
      <c r="E79" s="191"/>
      <c r="F79" s="191"/>
      <c r="G79" s="191"/>
      <c r="H79" s="191"/>
      <c r="I79" s="191"/>
      <c r="J79" s="191"/>
      <c r="K79" s="192"/>
    </row>
    <row r="80" spans="1:11" ht="15.6" customHeight="1">
      <c r="A80" s="294" t="s">
        <v>608</v>
      </c>
      <c r="B80" s="66" t="s">
        <v>911</v>
      </c>
      <c r="C80" s="120" t="s">
        <v>104</v>
      </c>
      <c r="D80" s="183"/>
      <c r="E80" s="183"/>
      <c r="F80" s="183"/>
      <c r="G80" s="183"/>
      <c r="H80" s="183"/>
      <c r="I80" s="183"/>
      <c r="J80" s="183"/>
      <c r="K80" s="184"/>
    </row>
    <row r="81" spans="1:11" ht="15.6" customHeight="1" thickBot="1">
      <c r="A81" s="176" t="s">
        <v>609</v>
      </c>
      <c r="B81" s="76" t="s">
        <v>912</v>
      </c>
      <c r="C81" s="3" t="s">
        <v>105</v>
      </c>
      <c r="D81" s="187"/>
      <c r="E81" s="187"/>
      <c r="F81" s="187"/>
      <c r="G81" s="187"/>
      <c r="H81" s="187"/>
      <c r="I81" s="187"/>
      <c r="J81" s="187"/>
      <c r="K81" s="188"/>
    </row>
    <row r="82" spans="1:11" ht="19.5" customHeight="1">
      <c r="A82" s="68"/>
      <c r="B82" s="78"/>
      <c r="C82" s="78"/>
      <c r="D82" s="78"/>
      <c r="E82" s="78"/>
      <c r="F82" s="78"/>
      <c r="H82" s="26"/>
      <c r="I82" s="26"/>
      <c r="J82" s="26"/>
      <c r="K82" s="26" t="s">
        <v>106</v>
      </c>
    </row>
    <row r="83" spans="1:11" ht="11.25" customHeight="1" thickBot="1">
      <c r="A83" s="148">
        <v>1</v>
      </c>
      <c r="B83" s="149" t="s">
        <v>228</v>
      </c>
      <c r="C83" s="149" t="s">
        <v>236</v>
      </c>
      <c r="D83" s="149" t="s">
        <v>232</v>
      </c>
      <c r="E83" s="149" t="s">
        <v>233</v>
      </c>
      <c r="F83" s="149" t="s">
        <v>234</v>
      </c>
      <c r="G83" s="149" t="s">
        <v>235</v>
      </c>
      <c r="H83" s="149" t="s">
        <v>239</v>
      </c>
      <c r="I83" s="149" t="s">
        <v>240</v>
      </c>
      <c r="J83" s="149" t="s">
        <v>241</v>
      </c>
      <c r="K83" s="398" t="s">
        <v>243</v>
      </c>
    </row>
    <row r="84" spans="1:11" ht="15.6" customHeight="1">
      <c r="A84" s="176" t="s">
        <v>610</v>
      </c>
      <c r="B84" s="63" t="s">
        <v>713</v>
      </c>
      <c r="C84" s="295" t="s">
        <v>714</v>
      </c>
      <c r="D84" s="181"/>
      <c r="E84" s="181"/>
      <c r="F84" s="181"/>
      <c r="G84" s="181"/>
      <c r="H84" s="181"/>
      <c r="I84" s="181"/>
      <c r="J84" s="181"/>
      <c r="K84" s="182"/>
    </row>
    <row r="85" spans="1:11" ht="29.25" customHeight="1">
      <c r="A85" s="176" t="s">
        <v>715</v>
      </c>
      <c r="B85" s="47" t="s">
        <v>716</v>
      </c>
      <c r="C85" s="70" t="s">
        <v>717</v>
      </c>
      <c r="D85" s="185"/>
      <c r="E85" s="185"/>
      <c r="F85" s="185"/>
      <c r="G85" s="185"/>
      <c r="H85" s="185"/>
      <c r="I85" s="185"/>
      <c r="J85" s="185"/>
      <c r="K85" s="186"/>
    </row>
    <row r="86" spans="1:11" ht="15.6" customHeight="1">
      <c r="A86" s="62" t="s">
        <v>611</v>
      </c>
      <c r="B86" s="73"/>
      <c r="C86" s="153"/>
      <c r="D86" s="191"/>
      <c r="E86" s="191"/>
      <c r="F86" s="191"/>
      <c r="G86" s="191"/>
      <c r="H86" s="191"/>
      <c r="I86" s="191"/>
      <c r="J86" s="191"/>
      <c r="K86" s="192"/>
    </row>
    <row r="87" spans="1:11" ht="27" customHeight="1">
      <c r="A87" s="294" t="s">
        <v>907</v>
      </c>
      <c r="B87" s="66" t="s">
        <v>718</v>
      </c>
      <c r="C87" s="120" t="s">
        <v>719</v>
      </c>
      <c r="D87" s="183">
        <f>SUM(D88:D95)</f>
        <v>0</v>
      </c>
      <c r="E87" s="183">
        <f t="shared" ref="E87:K87" si="6">SUM(E88:E95)</f>
        <v>0</v>
      </c>
      <c r="F87" s="183">
        <f t="shared" si="6"/>
        <v>0</v>
      </c>
      <c r="G87" s="183">
        <f t="shared" si="6"/>
        <v>0</v>
      </c>
      <c r="H87" s="183">
        <f t="shared" si="6"/>
        <v>0</v>
      </c>
      <c r="I87" s="183">
        <f t="shared" si="6"/>
        <v>0</v>
      </c>
      <c r="J87" s="183">
        <f t="shared" si="6"/>
        <v>0</v>
      </c>
      <c r="K87" s="184">
        <f t="shared" si="6"/>
        <v>0</v>
      </c>
    </row>
    <row r="88" spans="1:11" ht="15.6" customHeight="1">
      <c r="A88" s="268" t="s">
        <v>720</v>
      </c>
      <c r="B88" s="269" t="s">
        <v>913</v>
      </c>
      <c r="C88" s="153" t="s">
        <v>928</v>
      </c>
      <c r="D88" s="191"/>
      <c r="E88" s="191"/>
      <c r="F88" s="191"/>
      <c r="G88" s="191"/>
      <c r="H88" s="191"/>
      <c r="I88" s="191"/>
      <c r="J88" s="191"/>
      <c r="K88" s="192"/>
    </row>
    <row r="89" spans="1:11" ht="24.75" customHeight="1">
      <c r="A89" s="268" t="s">
        <v>721</v>
      </c>
      <c r="B89" s="47" t="s">
        <v>914</v>
      </c>
      <c r="C89" s="70" t="s">
        <v>929</v>
      </c>
      <c r="D89" s="185"/>
      <c r="E89" s="185"/>
      <c r="F89" s="185"/>
      <c r="G89" s="185"/>
      <c r="H89" s="185"/>
      <c r="I89" s="185"/>
      <c r="J89" s="185"/>
      <c r="K89" s="186"/>
    </row>
    <row r="90" spans="1:11" ht="24.75" customHeight="1">
      <c r="A90" s="268" t="s">
        <v>722</v>
      </c>
      <c r="B90" s="47" t="s">
        <v>915</v>
      </c>
      <c r="C90" s="70" t="s">
        <v>930</v>
      </c>
      <c r="D90" s="185"/>
      <c r="E90" s="185"/>
      <c r="F90" s="185"/>
      <c r="G90" s="185"/>
      <c r="H90" s="185"/>
      <c r="I90" s="185"/>
      <c r="J90" s="185"/>
      <c r="K90" s="186"/>
    </row>
    <row r="91" spans="1:11" ht="11.25" customHeight="1">
      <c r="A91" s="400" t="s">
        <v>723</v>
      </c>
      <c r="B91" s="73" t="s">
        <v>916</v>
      </c>
      <c r="C91" s="153" t="s">
        <v>931</v>
      </c>
      <c r="D91" s="191"/>
      <c r="E91" s="191"/>
      <c r="F91" s="191"/>
      <c r="G91" s="191"/>
      <c r="H91" s="191"/>
      <c r="I91" s="191"/>
      <c r="J91" s="191"/>
      <c r="K91" s="192"/>
    </row>
    <row r="92" spans="1:11" ht="24.75" customHeight="1">
      <c r="A92" s="268" t="s">
        <v>724</v>
      </c>
      <c r="B92" s="73" t="s">
        <v>917</v>
      </c>
      <c r="C92" s="153" t="s">
        <v>932</v>
      </c>
      <c r="D92" s="191"/>
      <c r="E92" s="191"/>
      <c r="F92" s="191"/>
      <c r="G92" s="191"/>
      <c r="H92" s="191"/>
      <c r="I92" s="191"/>
      <c r="J92" s="191"/>
      <c r="K92" s="192"/>
    </row>
    <row r="93" spans="1:11" ht="11.25" customHeight="1">
      <c r="A93" s="400" t="s">
        <v>725</v>
      </c>
      <c r="B93" s="47" t="s">
        <v>918</v>
      </c>
      <c r="C93" s="70" t="s">
        <v>933</v>
      </c>
      <c r="D93" s="185"/>
      <c r="E93" s="185"/>
      <c r="F93" s="185"/>
      <c r="G93" s="185"/>
      <c r="H93" s="185"/>
      <c r="I93" s="185"/>
      <c r="J93" s="185"/>
      <c r="K93" s="186"/>
    </row>
    <row r="94" spans="1:11" ht="24.75" customHeight="1">
      <c r="A94" s="268" t="s">
        <v>726</v>
      </c>
      <c r="B94" s="47" t="s">
        <v>919</v>
      </c>
      <c r="C94" s="70" t="s">
        <v>934</v>
      </c>
      <c r="D94" s="185"/>
      <c r="E94" s="185"/>
      <c r="F94" s="185"/>
      <c r="G94" s="185"/>
      <c r="H94" s="185"/>
      <c r="I94" s="185"/>
      <c r="J94" s="185"/>
      <c r="K94" s="186"/>
    </row>
    <row r="95" spans="1:11" ht="24.75" customHeight="1">
      <c r="A95" s="75" t="s">
        <v>727</v>
      </c>
      <c r="B95" s="47" t="s">
        <v>920</v>
      </c>
      <c r="C95" s="70" t="s">
        <v>935</v>
      </c>
      <c r="D95" s="185"/>
      <c r="E95" s="185"/>
      <c r="F95" s="185"/>
      <c r="G95" s="185"/>
      <c r="H95" s="185"/>
      <c r="I95" s="185"/>
      <c r="J95" s="185"/>
      <c r="K95" s="186"/>
    </row>
    <row r="96" spans="1:11" ht="27" customHeight="1">
      <c r="A96" s="72" t="s">
        <v>728</v>
      </c>
      <c r="B96" s="66" t="s">
        <v>729</v>
      </c>
      <c r="C96" s="120" t="s">
        <v>575</v>
      </c>
      <c r="D96" s="183">
        <f>SUM(D97:D104)</f>
        <v>0</v>
      </c>
      <c r="E96" s="183" t="s">
        <v>543</v>
      </c>
      <c r="F96" s="183" t="s">
        <v>543</v>
      </c>
      <c r="G96" s="183" t="s">
        <v>543</v>
      </c>
      <c r="H96" s="183">
        <f>SUM(H97:H104)</f>
        <v>0</v>
      </c>
      <c r="I96" s="183">
        <f>SUM(I97:I104)</f>
        <v>0</v>
      </c>
      <c r="J96" s="183">
        <f>SUM(J97:J104)</f>
        <v>0</v>
      </c>
      <c r="K96" s="184">
        <f>SUM(K97:K104)</f>
        <v>0</v>
      </c>
    </row>
    <row r="97" spans="1:11" ht="24.75" customHeight="1">
      <c r="A97" s="271" t="s">
        <v>730</v>
      </c>
      <c r="B97" s="73" t="s">
        <v>14</v>
      </c>
      <c r="C97" s="153" t="s">
        <v>576</v>
      </c>
      <c r="D97" s="191"/>
      <c r="E97" s="191" t="s">
        <v>543</v>
      </c>
      <c r="F97" s="191" t="s">
        <v>543</v>
      </c>
      <c r="G97" s="191" t="s">
        <v>543</v>
      </c>
      <c r="H97" s="191"/>
      <c r="I97" s="191"/>
      <c r="J97" s="191"/>
      <c r="K97" s="192"/>
    </row>
    <row r="98" spans="1:11" ht="24.75" customHeight="1">
      <c r="A98" s="271" t="s">
        <v>731</v>
      </c>
      <c r="B98" s="47" t="s">
        <v>15</v>
      </c>
      <c r="C98" s="70" t="s">
        <v>568</v>
      </c>
      <c r="D98" s="185"/>
      <c r="E98" s="185" t="s">
        <v>543</v>
      </c>
      <c r="F98" s="185" t="s">
        <v>543</v>
      </c>
      <c r="G98" s="185" t="s">
        <v>543</v>
      </c>
      <c r="H98" s="185"/>
      <c r="I98" s="185"/>
      <c r="J98" s="185"/>
      <c r="K98" s="186"/>
    </row>
    <row r="99" spans="1:11" ht="24.75" customHeight="1">
      <c r="A99" s="271" t="s">
        <v>732</v>
      </c>
      <c r="B99" s="47" t="s">
        <v>16</v>
      </c>
      <c r="C99" s="70" t="s">
        <v>569</v>
      </c>
      <c r="D99" s="185"/>
      <c r="E99" s="185" t="s">
        <v>543</v>
      </c>
      <c r="F99" s="185" t="s">
        <v>543</v>
      </c>
      <c r="G99" s="185" t="s">
        <v>543</v>
      </c>
      <c r="H99" s="185"/>
      <c r="I99" s="185"/>
      <c r="J99" s="185"/>
      <c r="K99" s="186"/>
    </row>
    <row r="100" spans="1:11" ht="24.75" customHeight="1">
      <c r="A100" s="271" t="s">
        <v>733</v>
      </c>
      <c r="B100" s="73" t="s">
        <v>17</v>
      </c>
      <c r="C100" s="153" t="s">
        <v>570</v>
      </c>
      <c r="D100" s="191"/>
      <c r="E100" s="191" t="s">
        <v>543</v>
      </c>
      <c r="F100" s="191" t="s">
        <v>543</v>
      </c>
      <c r="G100" s="191" t="s">
        <v>543</v>
      </c>
      <c r="H100" s="191"/>
      <c r="I100" s="191"/>
      <c r="J100" s="191"/>
      <c r="K100" s="192"/>
    </row>
    <row r="101" spans="1:11" ht="24.75" customHeight="1">
      <c r="A101" s="271" t="s">
        <v>734</v>
      </c>
      <c r="B101" s="47" t="s">
        <v>18</v>
      </c>
      <c r="C101" s="70" t="s">
        <v>571</v>
      </c>
      <c r="D101" s="185"/>
      <c r="E101" s="185" t="s">
        <v>543</v>
      </c>
      <c r="F101" s="185" t="s">
        <v>543</v>
      </c>
      <c r="G101" s="185" t="s">
        <v>543</v>
      </c>
      <c r="H101" s="185"/>
      <c r="I101" s="185"/>
      <c r="J101" s="185"/>
      <c r="K101" s="186"/>
    </row>
    <row r="102" spans="1:11" ht="24.75" customHeight="1">
      <c r="A102" s="271" t="s">
        <v>735</v>
      </c>
      <c r="B102" s="47" t="s">
        <v>19</v>
      </c>
      <c r="C102" s="70" t="s">
        <v>572</v>
      </c>
      <c r="D102" s="185"/>
      <c r="E102" s="185" t="s">
        <v>543</v>
      </c>
      <c r="F102" s="185" t="s">
        <v>543</v>
      </c>
      <c r="G102" s="185" t="s">
        <v>543</v>
      </c>
      <c r="H102" s="185"/>
      <c r="I102" s="185"/>
      <c r="J102" s="185"/>
      <c r="K102" s="186"/>
    </row>
    <row r="103" spans="1:11" ht="24.75" customHeight="1">
      <c r="A103" s="271" t="s">
        <v>736</v>
      </c>
      <c r="B103" s="73" t="s">
        <v>20</v>
      </c>
      <c r="C103" s="153" t="s">
        <v>573</v>
      </c>
      <c r="D103" s="191"/>
      <c r="E103" s="191" t="s">
        <v>543</v>
      </c>
      <c r="F103" s="191" t="s">
        <v>543</v>
      </c>
      <c r="G103" s="191" t="s">
        <v>543</v>
      </c>
      <c r="H103" s="191"/>
      <c r="I103" s="191"/>
      <c r="J103" s="191"/>
      <c r="K103" s="192"/>
    </row>
    <row r="104" spans="1:11" ht="24.75" customHeight="1">
      <c r="A104" s="272" t="s">
        <v>737</v>
      </c>
      <c r="B104" s="47" t="s">
        <v>21</v>
      </c>
      <c r="C104" s="70" t="s">
        <v>574</v>
      </c>
      <c r="D104" s="185"/>
      <c r="E104" s="185" t="s">
        <v>543</v>
      </c>
      <c r="F104" s="185" t="s">
        <v>543</v>
      </c>
      <c r="G104" s="185" t="s">
        <v>543</v>
      </c>
      <c r="H104" s="185"/>
      <c r="I104" s="185"/>
      <c r="J104" s="185"/>
      <c r="K104" s="186"/>
    </row>
    <row r="105" spans="1:11" ht="28.5" customHeight="1" thickBot="1">
      <c r="A105" s="176" t="s">
        <v>738</v>
      </c>
      <c r="B105" s="121" t="s">
        <v>739</v>
      </c>
      <c r="C105" s="279" t="s">
        <v>740</v>
      </c>
      <c r="D105" s="389"/>
      <c r="E105" s="389"/>
      <c r="F105" s="389" t="s">
        <v>543</v>
      </c>
      <c r="G105" s="389" t="s">
        <v>543</v>
      </c>
      <c r="H105" s="389"/>
      <c r="I105" s="389"/>
      <c r="J105" s="389"/>
      <c r="K105" s="401"/>
    </row>
    <row r="106" spans="1:11" ht="19.5" customHeight="1">
      <c r="A106" s="68"/>
      <c r="B106" s="78"/>
      <c r="C106" s="78"/>
      <c r="D106" s="78"/>
      <c r="E106" s="78"/>
      <c r="F106" s="78"/>
      <c r="H106" s="26"/>
      <c r="I106" s="26"/>
      <c r="J106" s="26"/>
      <c r="K106" s="26" t="s">
        <v>294</v>
      </c>
    </row>
    <row r="107" spans="1:11" ht="11.25" customHeight="1" thickBot="1">
      <c r="A107" s="148">
        <v>1</v>
      </c>
      <c r="B107" s="149" t="s">
        <v>228</v>
      </c>
      <c r="C107" s="149" t="s">
        <v>236</v>
      </c>
      <c r="D107" s="149" t="s">
        <v>232</v>
      </c>
      <c r="E107" s="149" t="s">
        <v>233</v>
      </c>
      <c r="F107" s="149" t="s">
        <v>234</v>
      </c>
      <c r="G107" s="149" t="s">
        <v>235</v>
      </c>
      <c r="H107" s="149" t="s">
        <v>239</v>
      </c>
      <c r="I107" s="149" t="s">
        <v>240</v>
      </c>
      <c r="J107" s="149" t="s">
        <v>241</v>
      </c>
      <c r="K107" s="398" t="s">
        <v>243</v>
      </c>
    </row>
    <row r="108" spans="1:11" ht="27" customHeight="1">
      <c r="A108" s="294" t="s">
        <v>741</v>
      </c>
      <c r="B108" s="46" t="s">
        <v>742</v>
      </c>
      <c r="C108" s="152" t="s">
        <v>744</v>
      </c>
      <c r="D108" s="189">
        <f>SUM(D109:D112)</f>
        <v>0</v>
      </c>
      <c r="E108" s="189">
        <f t="shared" ref="E108:K108" si="7">SUM(E109:E112)</f>
        <v>0</v>
      </c>
      <c r="F108" s="189">
        <f t="shared" si="7"/>
        <v>0</v>
      </c>
      <c r="G108" s="189">
        <f t="shared" si="7"/>
        <v>0</v>
      </c>
      <c r="H108" s="189">
        <f t="shared" si="7"/>
        <v>0</v>
      </c>
      <c r="I108" s="189">
        <f t="shared" si="7"/>
        <v>0</v>
      </c>
      <c r="J108" s="189">
        <f t="shared" si="7"/>
        <v>0</v>
      </c>
      <c r="K108" s="190">
        <f t="shared" si="7"/>
        <v>0</v>
      </c>
    </row>
    <row r="109" spans="1:11" ht="38.25" customHeight="1">
      <c r="A109" s="268" t="s">
        <v>778</v>
      </c>
      <c r="B109" s="269" t="s">
        <v>745</v>
      </c>
      <c r="C109" s="153" t="s">
        <v>746</v>
      </c>
      <c r="D109" s="191"/>
      <c r="E109" s="191"/>
      <c r="F109" s="191"/>
      <c r="G109" s="191"/>
      <c r="H109" s="191"/>
      <c r="I109" s="191"/>
      <c r="J109" s="191"/>
      <c r="K109" s="192"/>
    </row>
    <row r="110" spans="1:11" ht="41.25" customHeight="1">
      <c r="A110" s="268" t="s">
        <v>779</v>
      </c>
      <c r="B110" s="47" t="s">
        <v>747</v>
      </c>
      <c r="C110" s="70" t="s">
        <v>748</v>
      </c>
      <c r="D110" s="185"/>
      <c r="E110" s="185"/>
      <c r="F110" s="185"/>
      <c r="G110" s="185"/>
      <c r="H110" s="185"/>
      <c r="I110" s="185"/>
      <c r="J110" s="185"/>
      <c r="K110" s="186"/>
    </row>
    <row r="111" spans="1:11" ht="24.75" customHeight="1">
      <c r="A111" s="268" t="s">
        <v>749</v>
      </c>
      <c r="B111" s="47" t="s">
        <v>750</v>
      </c>
      <c r="C111" s="70" t="s">
        <v>751</v>
      </c>
      <c r="D111" s="185"/>
      <c r="E111" s="185"/>
      <c r="F111" s="185"/>
      <c r="G111" s="185"/>
      <c r="H111" s="185"/>
      <c r="I111" s="185"/>
      <c r="J111" s="185"/>
      <c r="K111" s="186"/>
    </row>
    <row r="112" spans="1:11" ht="26.25" customHeight="1">
      <c r="A112" s="268" t="s">
        <v>752</v>
      </c>
      <c r="B112" s="73" t="s">
        <v>753</v>
      </c>
      <c r="C112" s="153" t="s">
        <v>754</v>
      </c>
      <c r="D112" s="191"/>
      <c r="E112" s="191"/>
      <c r="F112" s="191"/>
      <c r="G112" s="191"/>
      <c r="H112" s="191"/>
      <c r="I112" s="191"/>
      <c r="J112" s="191"/>
      <c r="K112" s="192"/>
    </row>
    <row r="113" spans="1:11" ht="27" customHeight="1">
      <c r="A113" s="72" t="s">
        <v>757</v>
      </c>
      <c r="B113" s="47" t="s">
        <v>758</v>
      </c>
      <c r="C113" s="70" t="s">
        <v>759</v>
      </c>
      <c r="D113" s="185">
        <f>SUM(D114:D117)</f>
        <v>0</v>
      </c>
      <c r="E113" s="185" t="s">
        <v>543</v>
      </c>
      <c r="F113" s="185" t="s">
        <v>543</v>
      </c>
      <c r="G113" s="185" t="s">
        <v>543</v>
      </c>
      <c r="H113" s="185">
        <f>SUM(H114:H117)</f>
        <v>0</v>
      </c>
      <c r="I113" s="185">
        <f>SUM(I114:I117)</f>
        <v>0</v>
      </c>
      <c r="J113" s="185">
        <f>SUM(J114:J117)</f>
        <v>0</v>
      </c>
      <c r="K113" s="186">
        <f>SUM(K114:K117)</f>
        <v>0</v>
      </c>
    </row>
    <row r="114" spans="1:11" ht="41.25" customHeight="1">
      <c r="A114" s="271" t="s">
        <v>760</v>
      </c>
      <c r="B114" s="73" t="s">
        <v>761</v>
      </c>
      <c r="C114" s="153" t="s">
        <v>762</v>
      </c>
      <c r="D114" s="191"/>
      <c r="E114" s="191" t="s">
        <v>543</v>
      </c>
      <c r="F114" s="191" t="s">
        <v>543</v>
      </c>
      <c r="G114" s="191" t="s">
        <v>543</v>
      </c>
      <c r="H114" s="191"/>
      <c r="I114" s="191"/>
      <c r="J114" s="191"/>
      <c r="K114" s="192"/>
    </row>
    <row r="115" spans="1:11" ht="41.25" customHeight="1">
      <c r="A115" s="271" t="s">
        <v>763</v>
      </c>
      <c r="B115" s="47" t="s">
        <v>764</v>
      </c>
      <c r="C115" s="70" t="s">
        <v>765</v>
      </c>
      <c r="D115" s="185"/>
      <c r="E115" s="185" t="s">
        <v>543</v>
      </c>
      <c r="F115" s="185" t="s">
        <v>543</v>
      </c>
      <c r="G115" s="185" t="s">
        <v>543</v>
      </c>
      <c r="H115" s="185"/>
      <c r="I115" s="185"/>
      <c r="J115" s="185"/>
      <c r="K115" s="186"/>
    </row>
    <row r="116" spans="1:11" ht="24.75" customHeight="1">
      <c r="A116" s="271" t="s">
        <v>766</v>
      </c>
      <c r="B116" s="47" t="s">
        <v>767</v>
      </c>
      <c r="C116" s="70" t="s">
        <v>768</v>
      </c>
      <c r="D116" s="185"/>
      <c r="E116" s="185" t="s">
        <v>543</v>
      </c>
      <c r="F116" s="185" t="s">
        <v>543</v>
      </c>
      <c r="G116" s="185" t="s">
        <v>543</v>
      </c>
      <c r="H116" s="185"/>
      <c r="I116" s="185"/>
      <c r="J116" s="185"/>
      <c r="K116" s="186"/>
    </row>
    <row r="117" spans="1:11" ht="24.75" customHeight="1">
      <c r="A117" s="271" t="s">
        <v>769</v>
      </c>
      <c r="B117" s="73" t="s">
        <v>770</v>
      </c>
      <c r="C117" s="153" t="s">
        <v>771</v>
      </c>
      <c r="D117" s="191"/>
      <c r="E117" s="191" t="s">
        <v>543</v>
      </c>
      <c r="F117" s="191" t="s">
        <v>543</v>
      </c>
      <c r="G117" s="191" t="s">
        <v>543</v>
      </c>
      <c r="H117" s="191"/>
      <c r="I117" s="191"/>
      <c r="J117" s="191"/>
      <c r="K117" s="192"/>
    </row>
    <row r="118" spans="1:11" ht="27" customHeight="1">
      <c r="A118" s="72" t="s">
        <v>772</v>
      </c>
      <c r="B118" s="47" t="s">
        <v>773</v>
      </c>
      <c r="C118" s="70" t="s">
        <v>774</v>
      </c>
      <c r="D118" s="185"/>
      <c r="E118" s="185"/>
      <c r="F118" s="185" t="s">
        <v>543</v>
      </c>
      <c r="G118" s="185" t="s">
        <v>543</v>
      </c>
      <c r="H118" s="185"/>
      <c r="I118" s="185"/>
      <c r="J118" s="185"/>
      <c r="K118" s="186"/>
    </row>
    <row r="119" spans="1:11" ht="28.5" customHeight="1">
      <c r="A119" s="176" t="s">
        <v>775</v>
      </c>
      <c r="B119" s="69" t="s">
        <v>776</v>
      </c>
      <c r="C119" s="393" t="s">
        <v>777</v>
      </c>
      <c r="D119" s="394"/>
      <c r="E119" s="394"/>
      <c r="F119" s="394"/>
      <c r="G119" s="394"/>
      <c r="H119" s="394"/>
      <c r="I119" s="394"/>
      <c r="J119" s="394"/>
      <c r="K119" s="395"/>
    </row>
    <row r="120" spans="1:11" ht="15.6" customHeight="1">
      <c r="A120" s="62" t="s">
        <v>358</v>
      </c>
      <c r="B120" s="73"/>
      <c r="C120" s="153"/>
      <c r="D120" s="191"/>
      <c r="E120" s="191"/>
      <c r="F120" s="191"/>
      <c r="G120" s="191"/>
      <c r="H120" s="191"/>
      <c r="I120" s="191"/>
      <c r="J120" s="191"/>
      <c r="K120" s="192"/>
    </row>
    <row r="121" spans="1:11" ht="15.6" customHeight="1">
      <c r="A121" s="294" t="s">
        <v>359</v>
      </c>
      <c r="B121" s="66" t="s">
        <v>360</v>
      </c>
      <c r="C121" s="120" t="s">
        <v>361</v>
      </c>
      <c r="D121" s="183">
        <f t="shared" ref="D121:K121" si="8">SUM(D122:D125,D127:D131)</f>
        <v>0</v>
      </c>
      <c r="E121" s="183">
        <f t="shared" si="8"/>
        <v>0</v>
      </c>
      <c r="F121" s="183">
        <f t="shared" si="8"/>
        <v>0</v>
      </c>
      <c r="G121" s="183">
        <f t="shared" si="8"/>
        <v>0</v>
      </c>
      <c r="H121" s="183">
        <f t="shared" si="8"/>
        <v>0</v>
      </c>
      <c r="I121" s="183">
        <f t="shared" si="8"/>
        <v>0</v>
      </c>
      <c r="J121" s="183">
        <f t="shared" si="8"/>
        <v>0</v>
      </c>
      <c r="K121" s="184">
        <f t="shared" si="8"/>
        <v>0</v>
      </c>
    </row>
    <row r="122" spans="1:11" ht="15.6" customHeight="1">
      <c r="A122" s="272" t="s">
        <v>384</v>
      </c>
      <c r="B122" s="47" t="s">
        <v>372</v>
      </c>
      <c r="C122" s="120" t="s">
        <v>362</v>
      </c>
      <c r="D122" s="185"/>
      <c r="E122" s="185"/>
      <c r="F122" s="185"/>
      <c r="G122" s="185"/>
      <c r="H122" s="185"/>
      <c r="I122" s="185"/>
      <c r="J122" s="185"/>
      <c r="K122" s="186"/>
    </row>
    <row r="123" spans="1:11" ht="15.6" customHeight="1">
      <c r="A123" s="272" t="s">
        <v>385</v>
      </c>
      <c r="B123" s="69" t="s">
        <v>373</v>
      </c>
      <c r="C123" s="120" t="s">
        <v>363</v>
      </c>
      <c r="D123" s="394"/>
      <c r="E123" s="394"/>
      <c r="F123" s="394"/>
      <c r="G123" s="394"/>
      <c r="H123" s="394"/>
      <c r="I123" s="394"/>
      <c r="J123" s="394"/>
      <c r="K123" s="395"/>
    </row>
    <row r="124" spans="1:11" ht="28.5" customHeight="1">
      <c r="A124" s="272" t="s">
        <v>386</v>
      </c>
      <c r="B124" s="47" t="s">
        <v>374</v>
      </c>
      <c r="C124" s="120" t="s">
        <v>364</v>
      </c>
      <c r="D124" s="185"/>
      <c r="E124" s="185"/>
      <c r="F124" s="185"/>
      <c r="G124" s="185"/>
      <c r="H124" s="185"/>
      <c r="I124" s="185"/>
      <c r="J124" s="185"/>
      <c r="K124" s="186"/>
    </row>
    <row r="125" spans="1:11" ht="28.5" customHeight="1" thickBot="1">
      <c r="A125" s="272" t="s">
        <v>387</v>
      </c>
      <c r="B125" s="76" t="s">
        <v>375</v>
      </c>
      <c r="C125" s="279" t="s">
        <v>365</v>
      </c>
      <c r="D125" s="187"/>
      <c r="E125" s="187"/>
      <c r="F125" s="187"/>
      <c r="G125" s="187"/>
      <c r="H125" s="187"/>
      <c r="I125" s="187"/>
      <c r="J125" s="187"/>
      <c r="K125" s="188"/>
    </row>
    <row r="126" spans="1:11" ht="19.5" customHeight="1" thickBot="1">
      <c r="A126" s="68"/>
      <c r="B126" s="78"/>
      <c r="C126" s="78"/>
      <c r="D126" s="78"/>
      <c r="E126" s="78"/>
      <c r="F126" s="78"/>
      <c r="H126" s="26"/>
      <c r="I126" s="26"/>
      <c r="J126" s="26"/>
      <c r="K126" s="26" t="s">
        <v>782</v>
      </c>
    </row>
    <row r="127" spans="1:11" ht="28.5" customHeight="1">
      <c r="A127" s="272" t="s">
        <v>388</v>
      </c>
      <c r="B127" s="63" t="s">
        <v>376</v>
      </c>
      <c r="C127" s="152" t="s">
        <v>366</v>
      </c>
      <c r="D127" s="181"/>
      <c r="E127" s="181"/>
      <c r="F127" s="181"/>
      <c r="G127" s="181"/>
      <c r="H127" s="181"/>
      <c r="I127" s="181"/>
      <c r="J127" s="181"/>
      <c r="K127" s="182"/>
    </row>
    <row r="128" spans="1:11" ht="15.6" customHeight="1">
      <c r="A128" s="272" t="s">
        <v>389</v>
      </c>
      <c r="B128" s="47" t="s">
        <v>377</v>
      </c>
      <c r="C128" s="120" t="s">
        <v>367</v>
      </c>
      <c r="D128" s="185"/>
      <c r="E128" s="185"/>
      <c r="F128" s="185"/>
      <c r="G128" s="185"/>
      <c r="H128" s="185"/>
      <c r="I128" s="185"/>
      <c r="J128" s="185"/>
      <c r="K128" s="186"/>
    </row>
    <row r="129" spans="1:11" ht="28.5" customHeight="1">
      <c r="A129" s="272" t="s">
        <v>390</v>
      </c>
      <c r="B129" s="69" t="s">
        <v>378</v>
      </c>
      <c r="C129" s="120" t="s">
        <v>368</v>
      </c>
      <c r="D129" s="394"/>
      <c r="E129" s="394"/>
      <c r="F129" s="394"/>
      <c r="G129" s="394"/>
      <c r="H129" s="394"/>
      <c r="I129" s="394"/>
      <c r="J129" s="394"/>
      <c r="K129" s="395"/>
    </row>
    <row r="130" spans="1:11" ht="28.5" customHeight="1">
      <c r="A130" s="272" t="s">
        <v>391</v>
      </c>
      <c r="B130" s="47" t="s">
        <v>379</v>
      </c>
      <c r="C130" s="120" t="s">
        <v>369</v>
      </c>
      <c r="D130" s="185"/>
      <c r="E130" s="185"/>
      <c r="F130" s="185"/>
      <c r="G130" s="185"/>
      <c r="H130" s="185"/>
      <c r="I130" s="185"/>
      <c r="J130" s="185"/>
      <c r="K130" s="186"/>
    </row>
    <row r="131" spans="1:11" ht="28.5" customHeight="1">
      <c r="A131" s="272" t="s">
        <v>392</v>
      </c>
      <c r="B131" s="47" t="s">
        <v>380</v>
      </c>
      <c r="C131" s="120" t="s">
        <v>370</v>
      </c>
      <c r="D131" s="185"/>
      <c r="E131" s="185"/>
      <c r="F131" s="185"/>
      <c r="G131" s="185"/>
      <c r="H131" s="185"/>
      <c r="I131" s="185"/>
      <c r="J131" s="185"/>
      <c r="K131" s="186"/>
    </row>
    <row r="132" spans="1:11" ht="15.6" customHeight="1">
      <c r="A132" s="176" t="s">
        <v>393</v>
      </c>
      <c r="B132" s="69" t="s">
        <v>381</v>
      </c>
      <c r="C132" s="120" t="s">
        <v>371</v>
      </c>
      <c r="D132" s="394"/>
      <c r="E132" s="394"/>
      <c r="F132" s="394"/>
      <c r="G132" s="394"/>
      <c r="H132" s="394"/>
      <c r="I132" s="394"/>
      <c r="J132" s="394"/>
      <c r="K132" s="395"/>
    </row>
    <row r="133" spans="1:11" ht="15.6" customHeight="1">
      <c r="A133" s="176" t="s">
        <v>394</v>
      </c>
      <c r="B133" s="47" t="s">
        <v>382</v>
      </c>
      <c r="C133" s="70" t="s">
        <v>452</v>
      </c>
      <c r="D133" s="185"/>
      <c r="E133" s="185"/>
      <c r="F133" s="185"/>
      <c r="G133" s="185"/>
      <c r="H133" s="185"/>
      <c r="I133" s="185"/>
      <c r="J133" s="185"/>
      <c r="K133" s="186"/>
    </row>
    <row r="134" spans="1:11" ht="15.6" customHeight="1" thickBot="1">
      <c r="A134" s="176" t="s">
        <v>395</v>
      </c>
      <c r="B134" s="121" t="s">
        <v>383</v>
      </c>
      <c r="C134" s="279" t="s">
        <v>453</v>
      </c>
      <c r="D134" s="389"/>
      <c r="E134" s="389"/>
      <c r="F134" s="389"/>
      <c r="G134" s="389"/>
      <c r="H134" s="389"/>
      <c r="I134" s="389"/>
      <c r="J134" s="389"/>
      <c r="K134" s="401"/>
    </row>
    <row r="135" spans="1:11">
      <c r="A135" s="59"/>
      <c r="B135" s="60"/>
      <c r="C135" s="60"/>
      <c r="D135" s="61"/>
      <c r="E135" s="61"/>
      <c r="F135" s="61"/>
      <c r="G135" s="61"/>
      <c r="H135" s="61"/>
      <c r="I135" s="61"/>
      <c r="J135" s="61"/>
      <c r="K135" s="61"/>
    </row>
    <row r="136" spans="1:11">
      <c r="A136" s="59"/>
      <c r="B136" s="60"/>
      <c r="C136" s="60"/>
      <c r="D136" s="61"/>
      <c r="E136" s="61"/>
      <c r="F136" s="61"/>
      <c r="G136" s="61"/>
      <c r="H136" s="61"/>
      <c r="I136" s="61"/>
      <c r="J136" s="61"/>
      <c r="K136" s="61"/>
    </row>
    <row r="137" spans="1:11">
      <c r="A137" s="59"/>
      <c r="B137" s="60"/>
      <c r="C137" s="60"/>
      <c r="D137" s="61"/>
      <c r="E137" s="61"/>
      <c r="F137" s="61"/>
      <c r="G137" s="61"/>
      <c r="H137" s="61"/>
      <c r="I137" s="61"/>
      <c r="J137" s="61"/>
      <c r="K137" s="61"/>
    </row>
    <row r="138" spans="1:11">
      <c r="A138" s="59"/>
      <c r="B138" s="60"/>
      <c r="C138" s="60"/>
      <c r="D138" s="61"/>
      <c r="E138" s="61"/>
      <c r="F138" s="61"/>
      <c r="G138" s="61"/>
      <c r="H138" s="61"/>
      <c r="I138" s="61"/>
      <c r="J138" s="61"/>
      <c r="K138" s="61"/>
    </row>
    <row r="139" spans="1:11">
      <c r="A139" s="59"/>
      <c r="B139" s="60"/>
      <c r="C139" s="60"/>
      <c r="D139" s="61"/>
      <c r="E139" s="61"/>
      <c r="F139" s="61"/>
      <c r="G139" s="61"/>
      <c r="H139" s="61"/>
      <c r="I139" s="61"/>
      <c r="J139" s="61"/>
      <c r="K139" s="61"/>
    </row>
    <row r="140" spans="1:11">
      <c r="A140" s="59"/>
      <c r="B140" s="60"/>
      <c r="C140" s="60"/>
      <c r="D140" s="61"/>
      <c r="E140" s="61"/>
      <c r="F140" s="61"/>
      <c r="G140" s="61"/>
      <c r="H140" s="61"/>
      <c r="I140" s="61"/>
      <c r="J140" s="61"/>
      <c r="K140" s="61"/>
    </row>
    <row r="141" spans="1:11">
      <c r="A141" s="59"/>
      <c r="B141" s="60"/>
      <c r="C141" s="60"/>
      <c r="D141" s="61"/>
      <c r="E141" s="61"/>
      <c r="F141" s="61"/>
      <c r="G141" s="61"/>
      <c r="H141" s="61"/>
      <c r="I141" s="61"/>
      <c r="J141" s="61"/>
      <c r="K141" s="61"/>
    </row>
    <row r="142" spans="1:11">
      <c r="A142" s="59"/>
      <c r="B142" s="60"/>
      <c r="C142" s="60"/>
      <c r="D142" s="61"/>
      <c r="E142" s="61"/>
      <c r="F142" s="61"/>
      <c r="G142" s="61"/>
      <c r="H142" s="61"/>
      <c r="I142" s="61"/>
      <c r="J142" s="61"/>
      <c r="K142" s="61"/>
    </row>
    <row r="143" spans="1:11">
      <c r="A143" s="59"/>
      <c r="B143" s="60"/>
      <c r="C143" s="60"/>
      <c r="D143" s="61"/>
      <c r="E143" s="61"/>
      <c r="F143" s="61"/>
      <c r="G143" s="61"/>
      <c r="H143" s="61"/>
      <c r="I143" s="61"/>
      <c r="J143" s="61"/>
      <c r="K143" s="61"/>
    </row>
    <row r="144" spans="1:11">
      <c r="A144" s="59"/>
      <c r="B144" s="60"/>
      <c r="C144" s="60"/>
      <c r="D144" s="61"/>
      <c r="E144" s="61"/>
      <c r="F144" s="61"/>
      <c r="G144" s="61"/>
      <c r="H144" s="61"/>
      <c r="I144" s="61"/>
      <c r="J144" s="61"/>
      <c r="K144" s="61"/>
    </row>
    <row r="145" spans="1:11">
      <c r="A145" s="59"/>
      <c r="B145" s="60"/>
      <c r="C145" s="60"/>
      <c r="D145" s="61"/>
      <c r="E145" s="61"/>
      <c r="F145" s="61"/>
      <c r="G145" s="61"/>
      <c r="H145" s="61"/>
      <c r="I145" s="61"/>
      <c r="J145" s="61"/>
      <c r="K145" s="61"/>
    </row>
    <row r="146" spans="1:11">
      <c r="A146" s="59"/>
      <c r="B146" s="60"/>
      <c r="C146" s="60"/>
      <c r="D146" s="61"/>
      <c r="E146" s="61"/>
      <c r="F146" s="61"/>
      <c r="G146" s="61"/>
      <c r="H146" s="61"/>
      <c r="I146" s="61"/>
      <c r="J146" s="61"/>
      <c r="K146" s="61"/>
    </row>
    <row r="147" spans="1:11">
      <c r="A147" s="59"/>
      <c r="B147" s="60"/>
      <c r="C147" s="60"/>
      <c r="D147" s="61"/>
      <c r="E147" s="61"/>
      <c r="F147" s="61"/>
      <c r="G147" s="61"/>
      <c r="H147" s="61"/>
      <c r="I147" s="61"/>
      <c r="J147" s="61"/>
      <c r="K147" s="61"/>
    </row>
    <row r="148" spans="1:11">
      <c r="A148" s="59"/>
      <c r="B148" s="60"/>
      <c r="C148" s="60"/>
      <c r="D148" s="61"/>
      <c r="E148" s="61"/>
      <c r="F148" s="61"/>
      <c r="G148" s="61"/>
      <c r="H148" s="61"/>
      <c r="I148" s="61"/>
      <c r="J148" s="61"/>
      <c r="K148" s="61"/>
    </row>
    <row r="149" spans="1:11">
      <c r="A149" s="59"/>
      <c r="B149" s="60"/>
      <c r="C149" s="60"/>
      <c r="D149" s="61"/>
      <c r="E149" s="61"/>
      <c r="F149" s="61"/>
      <c r="G149" s="61"/>
      <c r="H149" s="61"/>
      <c r="I149" s="61"/>
      <c r="J149" s="61"/>
      <c r="K149" s="61"/>
    </row>
    <row r="150" spans="1:11">
      <c r="A150" s="59"/>
      <c r="B150" s="60"/>
      <c r="C150" s="60"/>
      <c r="D150" s="61"/>
      <c r="E150" s="61"/>
      <c r="F150" s="61"/>
      <c r="G150" s="61"/>
      <c r="H150" s="61"/>
      <c r="I150" s="61"/>
      <c r="J150" s="61"/>
      <c r="K150" s="61"/>
    </row>
    <row r="151" spans="1:11">
      <c r="A151" s="59"/>
      <c r="B151" s="60"/>
      <c r="C151" s="60"/>
      <c r="D151" s="61"/>
      <c r="E151" s="61"/>
      <c r="F151" s="61"/>
      <c r="G151" s="61"/>
      <c r="H151" s="61"/>
      <c r="I151" s="61"/>
      <c r="J151" s="61"/>
      <c r="K151" s="61"/>
    </row>
    <row r="152" spans="1:11">
      <c r="A152" s="59"/>
      <c r="B152" s="60"/>
      <c r="C152" s="60"/>
      <c r="D152" s="61"/>
      <c r="E152" s="61"/>
      <c r="F152" s="61"/>
      <c r="G152" s="61"/>
      <c r="H152" s="61"/>
      <c r="I152" s="61"/>
      <c r="J152" s="61"/>
      <c r="K152" s="61"/>
    </row>
    <row r="153" spans="1:11">
      <c r="A153" s="59"/>
      <c r="B153" s="60"/>
      <c r="C153" s="60"/>
      <c r="D153" s="61"/>
      <c r="E153" s="61"/>
      <c r="F153" s="61"/>
      <c r="G153" s="61"/>
      <c r="H153" s="61"/>
      <c r="I153" s="61"/>
      <c r="J153" s="61"/>
      <c r="K153" s="61"/>
    </row>
    <row r="154" spans="1:11">
      <c r="A154" s="59"/>
      <c r="B154" s="60"/>
      <c r="C154" s="60"/>
      <c r="D154" s="61"/>
      <c r="E154" s="61"/>
      <c r="F154" s="61"/>
      <c r="G154" s="61"/>
      <c r="H154" s="61"/>
      <c r="I154" s="61"/>
      <c r="J154" s="61"/>
      <c r="K154" s="61"/>
    </row>
    <row r="155" spans="1:11">
      <c r="A155" s="59"/>
      <c r="B155" s="60"/>
      <c r="C155" s="60"/>
      <c r="D155" s="61"/>
      <c r="E155" s="61"/>
      <c r="F155" s="61"/>
      <c r="G155" s="61"/>
      <c r="H155" s="61"/>
      <c r="I155" s="61"/>
      <c r="J155" s="61"/>
      <c r="K155" s="61"/>
    </row>
    <row r="156" spans="1:11">
      <c r="A156" s="59"/>
      <c r="B156" s="60"/>
      <c r="C156" s="60"/>
      <c r="D156" s="61"/>
      <c r="E156" s="61"/>
      <c r="F156" s="61"/>
      <c r="G156" s="61"/>
      <c r="H156" s="61"/>
      <c r="I156" s="61"/>
      <c r="J156" s="61"/>
      <c r="K156" s="61"/>
    </row>
    <row r="157" spans="1:11">
      <c r="A157" s="59"/>
      <c r="B157" s="60"/>
      <c r="C157" s="60"/>
      <c r="D157" s="61"/>
      <c r="E157" s="61"/>
      <c r="F157" s="61"/>
      <c r="G157" s="61"/>
      <c r="H157" s="61"/>
      <c r="I157" s="61"/>
      <c r="J157" s="61"/>
      <c r="K157" s="61"/>
    </row>
    <row r="158" spans="1:11">
      <c r="A158" s="59"/>
      <c r="B158" s="60"/>
      <c r="C158" s="60"/>
      <c r="D158" s="61"/>
      <c r="E158" s="61"/>
      <c r="F158" s="61"/>
      <c r="G158" s="61"/>
      <c r="H158" s="61"/>
      <c r="I158" s="61"/>
      <c r="J158" s="61"/>
      <c r="K158" s="61"/>
    </row>
    <row r="159" spans="1:11">
      <c r="A159" s="59"/>
      <c r="B159" s="60"/>
      <c r="C159" s="60"/>
      <c r="D159" s="61"/>
      <c r="E159" s="61"/>
      <c r="F159" s="61"/>
      <c r="G159" s="61"/>
      <c r="H159" s="61"/>
      <c r="I159" s="61"/>
      <c r="J159" s="61"/>
      <c r="K159" s="61"/>
    </row>
    <row r="160" spans="1:11">
      <c r="A160" s="59"/>
      <c r="B160" s="60"/>
      <c r="C160" s="60"/>
      <c r="D160" s="61"/>
      <c r="E160" s="61"/>
      <c r="F160" s="61"/>
      <c r="G160" s="61"/>
      <c r="H160" s="61"/>
      <c r="I160" s="61"/>
      <c r="J160" s="61"/>
      <c r="K160" s="61"/>
    </row>
    <row r="161" spans="1:11">
      <c r="A161" s="59"/>
      <c r="B161" s="60"/>
      <c r="C161" s="60"/>
      <c r="D161" s="61"/>
      <c r="E161" s="61"/>
      <c r="F161" s="61"/>
      <c r="G161" s="61"/>
      <c r="H161" s="61"/>
      <c r="I161" s="61"/>
      <c r="J161" s="61"/>
      <c r="K161" s="61"/>
    </row>
    <row r="162" spans="1:11">
      <c r="A162" s="59"/>
      <c r="B162" s="60"/>
      <c r="C162" s="60"/>
      <c r="D162" s="61"/>
      <c r="E162" s="61"/>
      <c r="F162" s="61"/>
      <c r="G162" s="61"/>
      <c r="H162" s="61"/>
      <c r="I162" s="61"/>
      <c r="J162" s="61"/>
      <c r="K162" s="61"/>
    </row>
    <row r="163" spans="1:11">
      <c r="A163" s="59"/>
      <c r="B163" s="60"/>
      <c r="C163" s="60"/>
      <c r="D163" s="61"/>
      <c r="E163" s="61"/>
      <c r="F163" s="61"/>
      <c r="G163" s="61"/>
      <c r="H163" s="61"/>
      <c r="I163" s="61"/>
      <c r="J163" s="61"/>
      <c r="K163" s="61"/>
    </row>
    <row r="164" spans="1:11">
      <c r="A164" s="59"/>
      <c r="B164" s="60"/>
      <c r="C164" s="60"/>
      <c r="D164" s="61"/>
      <c r="E164" s="61"/>
      <c r="F164" s="61"/>
      <c r="G164" s="61"/>
      <c r="H164" s="61"/>
      <c r="I164" s="61"/>
      <c r="J164" s="61"/>
      <c r="K164" s="61"/>
    </row>
    <row r="165" spans="1:11">
      <c r="A165" s="59"/>
      <c r="B165" s="60"/>
      <c r="C165" s="60"/>
      <c r="D165" s="61"/>
      <c r="E165" s="61"/>
      <c r="F165" s="61"/>
      <c r="G165" s="61"/>
      <c r="H165" s="61"/>
      <c r="I165" s="61"/>
      <c r="J165" s="61"/>
      <c r="K165" s="61"/>
    </row>
    <row r="166" spans="1:11">
      <c r="A166" s="59"/>
      <c r="B166" s="60"/>
      <c r="C166" s="60"/>
      <c r="D166" s="61"/>
      <c r="E166" s="61"/>
      <c r="F166" s="61"/>
      <c r="G166" s="61"/>
      <c r="H166" s="61"/>
      <c r="I166" s="61"/>
      <c r="J166" s="61"/>
      <c r="K166" s="61"/>
    </row>
    <row r="167" spans="1:11">
      <c r="A167" s="59"/>
      <c r="B167" s="60"/>
      <c r="C167" s="60"/>
      <c r="D167" s="61"/>
      <c r="E167" s="61"/>
      <c r="F167" s="61"/>
      <c r="G167" s="61"/>
      <c r="H167" s="61"/>
      <c r="I167" s="61"/>
      <c r="J167" s="61"/>
      <c r="K167" s="61"/>
    </row>
    <row r="168" spans="1:11">
      <c r="A168" s="59"/>
      <c r="B168" s="60"/>
      <c r="C168" s="60"/>
      <c r="D168" s="61"/>
      <c r="E168" s="61"/>
      <c r="F168" s="61"/>
      <c r="G168" s="61"/>
      <c r="H168" s="61"/>
      <c r="I168" s="61"/>
      <c r="J168" s="61"/>
      <c r="K168" s="61"/>
    </row>
    <row r="169" spans="1:11">
      <c r="A169" s="59"/>
      <c r="B169" s="60"/>
      <c r="C169" s="60"/>
      <c r="D169" s="61"/>
      <c r="E169" s="61"/>
      <c r="F169" s="61"/>
      <c r="G169" s="61"/>
      <c r="H169" s="61"/>
      <c r="I169" s="61"/>
      <c r="J169" s="61"/>
      <c r="K169" s="61"/>
    </row>
    <row r="170" spans="1:11">
      <c r="A170" s="59"/>
      <c r="B170" s="60"/>
      <c r="C170" s="60"/>
      <c r="D170" s="61"/>
      <c r="E170" s="61"/>
      <c r="F170" s="61"/>
      <c r="G170" s="61"/>
      <c r="H170" s="61"/>
      <c r="I170" s="61"/>
      <c r="J170" s="61"/>
      <c r="K170" s="61"/>
    </row>
    <row r="171" spans="1:11">
      <c r="A171" s="59"/>
      <c r="B171" s="60"/>
      <c r="C171" s="60"/>
      <c r="D171" s="61"/>
      <c r="E171" s="61"/>
      <c r="F171" s="61"/>
      <c r="G171" s="61"/>
      <c r="H171" s="61"/>
      <c r="I171" s="61"/>
      <c r="J171" s="61"/>
      <c r="K171" s="61"/>
    </row>
    <row r="172" spans="1:11">
      <c r="A172" s="59"/>
      <c r="B172" s="60"/>
      <c r="C172" s="60"/>
      <c r="D172" s="61"/>
      <c r="E172" s="61"/>
      <c r="F172" s="61"/>
      <c r="G172" s="61"/>
      <c r="H172" s="61"/>
      <c r="I172" s="61"/>
      <c r="J172" s="61"/>
      <c r="K172" s="61"/>
    </row>
    <row r="173" spans="1:11">
      <c r="A173" s="59"/>
      <c r="B173" s="60"/>
      <c r="C173" s="60"/>
      <c r="D173" s="61"/>
      <c r="E173" s="61"/>
      <c r="F173" s="61"/>
      <c r="G173" s="61"/>
      <c r="H173" s="61"/>
      <c r="I173" s="61"/>
      <c r="J173" s="61"/>
      <c r="K173" s="61"/>
    </row>
    <row r="174" spans="1:11">
      <c r="A174" s="59"/>
      <c r="B174" s="60"/>
      <c r="C174" s="60"/>
      <c r="D174" s="61"/>
      <c r="E174" s="61"/>
      <c r="F174" s="61"/>
      <c r="G174" s="61"/>
      <c r="H174" s="61"/>
      <c r="I174" s="61"/>
      <c r="J174" s="61"/>
      <c r="K174" s="61"/>
    </row>
    <row r="175" spans="1:11">
      <c r="A175" s="59"/>
      <c r="B175" s="60"/>
      <c r="C175" s="60"/>
      <c r="D175" s="61"/>
      <c r="E175" s="61"/>
      <c r="F175" s="61"/>
      <c r="G175" s="61"/>
      <c r="H175" s="61"/>
      <c r="I175" s="61"/>
      <c r="J175" s="61"/>
      <c r="K175" s="61"/>
    </row>
    <row r="176" spans="1:11">
      <c r="A176" s="59"/>
      <c r="B176" s="60"/>
      <c r="C176" s="60"/>
      <c r="D176" s="61"/>
      <c r="E176" s="61"/>
      <c r="F176" s="61"/>
      <c r="G176" s="61"/>
      <c r="H176" s="61"/>
      <c r="I176" s="61"/>
      <c r="J176" s="61"/>
      <c r="K176" s="61"/>
    </row>
    <row r="177" spans="1:11">
      <c r="A177" s="59"/>
      <c r="B177" s="60"/>
      <c r="C177" s="60"/>
      <c r="D177" s="61"/>
      <c r="E177" s="61"/>
      <c r="F177" s="61"/>
      <c r="G177" s="61"/>
      <c r="H177" s="61"/>
      <c r="I177" s="61"/>
      <c r="J177" s="61"/>
      <c r="K177" s="61"/>
    </row>
    <row r="178" spans="1:11">
      <c r="A178" s="59"/>
      <c r="B178" s="60"/>
      <c r="C178" s="60"/>
      <c r="D178" s="61"/>
      <c r="E178" s="61"/>
      <c r="F178" s="61"/>
      <c r="G178" s="61"/>
      <c r="H178" s="61"/>
      <c r="I178" s="61"/>
      <c r="J178" s="61"/>
      <c r="K178" s="61"/>
    </row>
    <row r="179" spans="1:11">
      <c r="A179" s="59"/>
      <c r="B179" s="60"/>
      <c r="C179" s="60"/>
      <c r="D179" s="61"/>
      <c r="E179" s="61"/>
      <c r="F179" s="61"/>
      <c r="G179" s="61"/>
      <c r="H179" s="61"/>
      <c r="I179" s="61"/>
      <c r="J179" s="61"/>
      <c r="K179" s="61"/>
    </row>
    <row r="180" spans="1:11">
      <c r="A180" s="59"/>
      <c r="B180" s="60"/>
      <c r="C180" s="60"/>
      <c r="D180" s="61"/>
      <c r="E180" s="61"/>
      <c r="F180" s="61"/>
      <c r="G180" s="61"/>
      <c r="H180" s="61"/>
      <c r="I180" s="61"/>
      <c r="J180" s="61"/>
      <c r="K180" s="61"/>
    </row>
    <row r="181" spans="1:11">
      <c r="A181" s="59"/>
      <c r="B181" s="60"/>
      <c r="C181" s="60"/>
      <c r="D181" s="61"/>
      <c r="E181" s="61"/>
      <c r="F181" s="61"/>
      <c r="G181" s="61"/>
      <c r="H181" s="61"/>
      <c r="I181" s="61"/>
      <c r="J181" s="61"/>
      <c r="K181" s="61"/>
    </row>
    <row r="182" spans="1:11">
      <c r="A182" s="59"/>
      <c r="B182" s="60"/>
      <c r="C182" s="60"/>
      <c r="D182" s="61"/>
      <c r="E182" s="61"/>
      <c r="F182" s="61"/>
      <c r="G182" s="61"/>
      <c r="H182" s="61"/>
      <c r="I182" s="61"/>
      <c r="J182" s="61"/>
      <c r="K182" s="61"/>
    </row>
    <row r="183" spans="1:11">
      <c r="A183" s="59"/>
      <c r="B183" s="60"/>
      <c r="C183" s="60"/>
      <c r="D183" s="61"/>
      <c r="E183" s="61"/>
      <c r="F183" s="61"/>
      <c r="G183" s="61"/>
      <c r="H183" s="61"/>
      <c r="I183" s="61"/>
      <c r="J183" s="61"/>
      <c r="K183" s="61"/>
    </row>
    <row r="184" spans="1:11">
      <c r="A184" s="59"/>
      <c r="B184" s="60"/>
      <c r="C184" s="60"/>
      <c r="D184" s="61"/>
      <c r="E184" s="61"/>
      <c r="F184" s="61"/>
      <c r="G184" s="61"/>
      <c r="H184" s="61"/>
      <c r="I184" s="61"/>
      <c r="J184" s="61"/>
      <c r="K184" s="61"/>
    </row>
    <row r="185" spans="1:11">
      <c r="A185" s="59"/>
      <c r="B185" s="60"/>
      <c r="C185" s="60"/>
      <c r="D185" s="61"/>
      <c r="E185" s="61"/>
      <c r="F185" s="61"/>
      <c r="G185" s="61"/>
      <c r="H185" s="61"/>
      <c r="I185" s="61"/>
      <c r="J185" s="61"/>
      <c r="K185" s="61"/>
    </row>
    <row r="186" spans="1:11">
      <c r="A186" s="59"/>
      <c r="B186" s="60"/>
      <c r="C186" s="60"/>
      <c r="D186" s="61"/>
      <c r="E186" s="61"/>
      <c r="F186" s="61"/>
      <c r="G186" s="61"/>
      <c r="H186" s="61"/>
      <c r="I186" s="61"/>
      <c r="J186" s="61"/>
      <c r="K186" s="61"/>
    </row>
    <row r="187" spans="1:11">
      <c r="A187" s="59"/>
      <c r="B187" s="60"/>
      <c r="C187" s="60"/>
      <c r="D187" s="61"/>
      <c r="E187" s="61"/>
      <c r="F187" s="61"/>
      <c r="G187" s="61"/>
      <c r="H187" s="61"/>
      <c r="I187" s="61"/>
      <c r="J187" s="61"/>
      <c r="K187" s="61"/>
    </row>
    <row r="188" spans="1:11">
      <c r="A188" s="59"/>
      <c r="B188" s="60"/>
      <c r="C188" s="60"/>
      <c r="D188" s="61"/>
      <c r="E188" s="61"/>
      <c r="F188" s="61"/>
      <c r="G188" s="61"/>
      <c r="H188" s="61"/>
      <c r="I188" s="61"/>
      <c r="J188" s="61"/>
      <c r="K188" s="61"/>
    </row>
    <row r="189" spans="1:11">
      <c r="A189" s="59"/>
      <c r="B189" s="60"/>
      <c r="C189" s="60"/>
      <c r="D189" s="61"/>
      <c r="E189" s="61"/>
      <c r="F189" s="61"/>
      <c r="G189" s="61"/>
      <c r="H189" s="61"/>
      <c r="I189" s="61"/>
      <c r="J189" s="61"/>
      <c r="K189" s="61"/>
    </row>
    <row r="190" spans="1:11">
      <c r="A190" s="59"/>
      <c r="B190" s="60"/>
      <c r="C190" s="60"/>
      <c r="D190" s="61"/>
      <c r="E190" s="61"/>
      <c r="F190" s="61"/>
      <c r="G190" s="61"/>
      <c r="H190" s="61"/>
      <c r="I190" s="61"/>
      <c r="J190" s="61"/>
      <c r="K190" s="61"/>
    </row>
    <row r="191" spans="1:11">
      <c r="A191" s="59"/>
      <c r="B191" s="60"/>
      <c r="C191" s="60"/>
      <c r="D191" s="61"/>
      <c r="E191" s="61"/>
      <c r="F191" s="61"/>
      <c r="G191" s="61"/>
      <c r="H191" s="61"/>
      <c r="I191" s="61"/>
      <c r="J191" s="61"/>
      <c r="K191" s="61"/>
    </row>
    <row r="192" spans="1:11">
      <c r="A192" s="59"/>
      <c r="B192" s="60"/>
      <c r="C192" s="60"/>
      <c r="D192" s="61"/>
      <c r="E192" s="61"/>
      <c r="F192" s="61"/>
      <c r="G192" s="61"/>
      <c r="H192" s="61"/>
      <c r="I192" s="61"/>
      <c r="J192" s="61"/>
      <c r="K192" s="61"/>
    </row>
    <row r="193" spans="1:11">
      <c r="A193" s="59"/>
      <c r="B193" s="60"/>
      <c r="C193" s="60"/>
      <c r="D193" s="61"/>
      <c r="E193" s="61"/>
      <c r="F193" s="61"/>
      <c r="G193" s="61"/>
      <c r="H193" s="61"/>
      <c r="I193" s="61"/>
      <c r="J193" s="61"/>
      <c r="K193" s="61"/>
    </row>
    <row r="194" spans="1:11">
      <c r="A194" s="59"/>
      <c r="B194" s="60"/>
      <c r="C194" s="60"/>
      <c r="D194" s="61"/>
      <c r="E194" s="61"/>
      <c r="F194" s="61"/>
      <c r="G194" s="61"/>
      <c r="H194" s="61"/>
      <c r="I194" s="61"/>
      <c r="J194" s="61"/>
      <c r="K194" s="61"/>
    </row>
    <row r="195" spans="1:11">
      <c r="A195" s="59"/>
      <c r="B195" s="60"/>
      <c r="C195" s="60"/>
      <c r="D195" s="61"/>
      <c r="E195" s="61"/>
      <c r="F195" s="61"/>
      <c r="G195" s="61"/>
      <c r="H195" s="61"/>
      <c r="I195" s="61"/>
      <c r="J195" s="61"/>
      <c r="K195" s="61"/>
    </row>
    <row r="196" spans="1:11">
      <c r="A196" s="59"/>
      <c r="B196" s="60"/>
      <c r="C196" s="60"/>
      <c r="D196" s="61"/>
      <c r="E196" s="61"/>
      <c r="F196" s="61"/>
      <c r="G196" s="61"/>
      <c r="H196" s="61"/>
      <c r="I196" s="61"/>
      <c r="J196" s="61"/>
      <c r="K196" s="61"/>
    </row>
    <row r="197" spans="1:11">
      <c r="A197" s="59"/>
      <c r="B197" s="60"/>
      <c r="C197" s="60"/>
      <c r="D197" s="61"/>
      <c r="E197" s="61"/>
      <c r="F197" s="61"/>
      <c r="G197" s="61"/>
      <c r="H197" s="61"/>
      <c r="I197" s="61"/>
      <c r="J197" s="61"/>
      <c r="K197" s="61"/>
    </row>
    <row r="198" spans="1:11">
      <c r="A198" s="59"/>
      <c r="B198" s="60"/>
      <c r="C198" s="60"/>
      <c r="D198" s="61"/>
      <c r="E198" s="61"/>
      <c r="F198" s="61"/>
      <c r="G198" s="61"/>
      <c r="H198" s="61"/>
      <c r="I198" s="61"/>
      <c r="J198" s="61"/>
      <c r="K198" s="61"/>
    </row>
    <row r="199" spans="1:11">
      <c r="A199" s="59"/>
      <c r="B199" s="60"/>
      <c r="C199" s="60"/>
      <c r="D199" s="61"/>
      <c r="E199" s="61"/>
      <c r="F199" s="61"/>
      <c r="G199" s="61"/>
      <c r="H199" s="61"/>
      <c r="I199" s="61"/>
      <c r="J199" s="61"/>
      <c r="K199" s="61"/>
    </row>
    <row r="200" spans="1:11">
      <c r="A200" s="59"/>
      <c r="B200" s="60"/>
      <c r="C200" s="60"/>
      <c r="D200" s="61"/>
      <c r="E200" s="61"/>
      <c r="F200" s="61"/>
      <c r="G200" s="61"/>
      <c r="H200" s="61"/>
      <c r="I200" s="61"/>
      <c r="J200" s="61"/>
      <c r="K200" s="61"/>
    </row>
    <row r="201" spans="1:11">
      <c r="A201" s="59"/>
      <c r="B201" s="60"/>
      <c r="C201" s="60"/>
      <c r="D201" s="61"/>
      <c r="E201" s="61"/>
      <c r="F201" s="61"/>
      <c r="G201" s="61"/>
      <c r="H201" s="61"/>
      <c r="I201" s="61"/>
      <c r="J201" s="61"/>
      <c r="K201" s="61"/>
    </row>
    <row r="202" spans="1:11">
      <c r="A202" s="59"/>
      <c r="B202" s="60"/>
      <c r="C202" s="60"/>
      <c r="D202" s="61"/>
      <c r="E202" s="61"/>
      <c r="F202" s="61"/>
      <c r="G202" s="61"/>
      <c r="H202" s="61"/>
      <c r="I202" s="61"/>
      <c r="J202" s="61"/>
      <c r="K202" s="61"/>
    </row>
    <row r="203" spans="1:11">
      <c r="A203" s="59"/>
      <c r="B203" s="60"/>
      <c r="C203" s="60"/>
      <c r="D203" s="61"/>
      <c r="E203" s="61"/>
      <c r="F203" s="61"/>
      <c r="G203" s="61"/>
      <c r="H203" s="61"/>
      <c r="I203" s="61"/>
      <c r="J203" s="61"/>
      <c r="K203" s="61"/>
    </row>
    <row r="204" spans="1:11">
      <c r="A204" s="59"/>
      <c r="B204" s="60"/>
      <c r="C204" s="60"/>
      <c r="D204" s="61"/>
      <c r="E204" s="61"/>
      <c r="F204" s="61"/>
      <c r="G204" s="61"/>
      <c r="H204" s="61"/>
      <c r="I204" s="61"/>
      <c r="J204" s="61"/>
      <c r="K204" s="61"/>
    </row>
    <row r="205" spans="1:11">
      <c r="A205" s="59"/>
      <c r="B205" s="60"/>
      <c r="C205" s="60"/>
      <c r="D205" s="61"/>
      <c r="E205" s="61"/>
      <c r="F205" s="61"/>
      <c r="G205" s="61"/>
      <c r="H205" s="61"/>
      <c r="I205" s="61"/>
      <c r="J205" s="61"/>
      <c r="K205" s="61"/>
    </row>
    <row r="206" spans="1:11">
      <c r="A206" s="59"/>
      <c r="B206" s="60"/>
      <c r="C206" s="60"/>
      <c r="D206" s="61"/>
      <c r="E206" s="61"/>
      <c r="F206" s="61"/>
      <c r="G206" s="61"/>
      <c r="H206" s="61"/>
      <c r="I206" s="61"/>
      <c r="J206" s="61"/>
      <c r="K206" s="61"/>
    </row>
    <row r="207" spans="1:11">
      <c r="A207" s="59"/>
      <c r="B207" s="60"/>
      <c r="C207" s="60"/>
      <c r="D207" s="61"/>
      <c r="E207" s="61"/>
      <c r="F207" s="61"/>
      <c r="G207" s="61"/>
      <c r="H207" s="61"/>
      <c r="I207" s="61"/>
      <c r="J207" s="61"/>
      <c r="K207" s="61"/>
    </row>
    <row r="208" spans="1:11">
      <c r="A208" s="59"/>
      <c r="B208" s="60"/>
      <c r="C208" s="60"/>
      <c r="D208" s="61"/>
      <c r="E208" s="61"/>
      <c r="F208" s="61"/>
      <c r="G208" s="61"/>
      <c r="H208" s="61"/>
      <c r="I208" s="61"/>
      <c r="J208" s="61"/>
      <c r="K208" s="61"/>
    </row>
    <row r="209" spans="1:11">
      <c r="A209" s="59"/>
      <c r="B209" s="60"/>
      <c r="C209" s="60"/>
      <c r="D209" s="61"/>
      <c r="E209" s="61"/>
      <c r="F209" s="61"/>
      <c r="G209" s="61"/>
      <c r="H209" s="61"/>
      <c r="I209" s="61"/>
      <c r="J209" s="61"/>
      <c r="K209" s="61"/>
    </row>
    <row r="210" spans="1:11">
      <c r="A210" s="59"/>
      <c r="B210" s="60"/>
      <c r="C210" s="60"/>
      <c r="D210" s="61"/>
      <c r="E210" s="61"/>
      <c r="F210" s="61"/>
      <c r="G210" s="61"/>
      <c r="H210" s="61"/>
      <c r="I210" s="61"/>
      <c r="J210" s="61"/>
      <c r="K210" s="61"/>
    </row>
    <row r="211" spans="1:11">
      <c r="A211" s="59"/>
      <c r="B211" s="60"/>
      <c r="C211" s="60"/>
      <c r="D211" s="61"/>
      <c r="E211" s="61"/>
      <c r="F211" s="61"/>
      <c r="G211" s="61"/>
      <c r="H211" s="61"/>
      <c r="I211" s="61"/>
      <c r="J211" s="61"/>
      <c r="K211" s="61"/>
    </row>
    <row r="212" spans="1:11">
      <c r="A212" s="59"/>
      <c r="B212" s="60"/>
      <c r="C212" s="60"/>
      <c r="D212" s="61"/>
      <c r="E212" s="61"/>
      <c r="F212" s="61"/>
      <c r="G212" s="61"/>
      <c r="H212" s="61"/>
      <c r="I212" s="61"/>
      <c r="J212" s="61"/>
      <c r="K212" s="61"/>
    </row>
    <row r="213" spans="1:11">
      <c r="A213" s="59"/>
      <c r="B213" s="60"/>
      <c r="C213" s="60"/>
      <c r="D213" s="61"/>
      <c r="E213" s="61"/>
      <c r="F213" s="61"/>
      <c r="G213" s="61"/>
      <c r="H213" s="61"/>
      <c r="I213" s="61"/>
      <c r="J213" s="61"/>
      <c r="K213" s="61"/>
    </row>
    <row r="214" spans="1:11">
      <c r="A214" s="59"/>
      <c r="B214" s="60"/>
      <c r="C214" s="60"/>
      <c r="D214" s="61"/>
      <c r="E214" s="61"/>
      <c r="F214" s="61"/>
      <c r="G214" s="61"/>
      <c r="H214" s="61"/>
      <c r="I214" s="61"/>
      <c r="J214" s="61"/>
      <c r="K214" s="61"/>
    </row>
    <row r="215" spans="1:11">
      <c r="A215" s="59"/>
      <c r="B215" s="60"/>
      <c r="C215" s="60"/>
      <c r="D215" s="61"/>
      <c r="E215" s="61"/>
      <c r="F215" s="61"/>
      <c r="G215" s="61"/>
      <c r="H215" s="61"/>
      <c r="I215" s="61"/>
      <c r="J215" s="61"/>
      <c r="K215" s="61"/>
    </row>
    <row r="216" spans="1:11">
      <c r="A216" s="59"/>
      <c r="B216" s="60"/>
      <c r="C216" s="60"/>
      <c r="D216" s="61"/>
      <c r="E216" s="61"/>
      <c r="F216" s="61"/>
      <c r="G216" s="61"/>
      <c r="H216" s="61"/>
      <c r="I216" s="61"/>
      <c r="J216" s="61"/>
      <c r="K216" s="61"/>
    </row>
    <row r="217" spans="1:11">
      <c r="A217" s="59"/>
      <c r="B217" s="60"/>
      <c r="C217" s="60"/>
      <c r="D217" s="61"/>
      <c r="E217" s="61"/>
      <c r="F217" s="61"/>
      <c r="G217" s="61"/>
      <c r="H217" s="61"/>
      <c r="I217" s="61"/>
      <c r="J217" s="61"/>
      <c r="K217" s="61"/>
    </row>
    <row r="218" spans="1:11">
      <c r="A218" s="59"/>
      <c r="B218" s="60"/>
      <c r="C218" s="60"/>
      <c r="D218" s="61"/>
      <c r="E218" s="61"/>
      <c r="F218" s="61"/>
      <c r="G218" s="61"/>
      <c r="H218" s="61"/>
      <c r="I218" s="61"/>
      <c r="J218" s="61"/>
      <c r="K218" s="61"/>
    </row>
    <row r="219" spans="1:11">
      <c r="A219" s="59"/>
      <c r="B219" s="60"/>
      <c r="C219" s="60"/>
      <c r="D219" s="61"/>
      <c r="E219" s="61"/>
      <c r="F219" s="61"/>
      <c r="G219" s="61"/>
      <c r="H219" s="61"/>
      <c r="I219" s="61"/>
      <c r="J219" s="61"/>
      <c r="K219" s="61"/>
    </row>
    <row r="220" spans="1:11">
      <c r="A220" s="59"/>
      <c r="B220" s="60"/>
      <c r="C220" s="60"/>
      <c r="D220" s="61"/>
      <c r="E220" s="61"/>
      <c r="F220" s="61"/>
      <c r="G220" s="61"/>
      <c r="H220" s="61"/>
      <c r="I220" s="61"/>
      <c r="J220" s="61"/>
      <c r="K220" s="61"/>
    </row>
    <row r="221" spans="1:11">
      <c r="A221" s="59"/>
      <c r="B221" s="60"/>
      <c r="C221" s="60"/>
      <c r="D221" s="61"/>
      <c r="E221" s="61"/>
      <c r="F221" s="61"/>
      <c r="G221" s="61"/>
      <c r="H221" s="61"/>
      <c r="I221" s="61"/>
      <c r="J221" s="61"/>
      <c r="K221" s="61"/>
    </row>
    <row r="222" spans="1:11">
      <c r="A222" s="59"/>
      <c r="B222" s="60"/>
      <c r="C222" s="60"/>
      <c r="D222" s="61"/>
      <c r="E222" s="61"/>
      <c r="F222" s="61"/>
      <c r="G222" s="61"/>
      <c r="H222" s="61"/>
      <c r="I222" s="61"/>
      <c r="J222" s="61"/>
      <c r="K222" s="61"/>
    </row>
    <row r="223" spans="1:11">
      <c r="A223" s="59"/>
      <c r="B223" s="60"/>
      <c r="C223" s="60"/>
      <c r="D223" s="61"/>
      <c r="E223" s="61"/>
      <c r="F223" s="61"/>
      <c r="G223" s="61"/>
      <c r="H223" s="61"/>
      <c r="I223" s="61"/>
      <c r="J223" s="61"/>
      <c r="K223" s="61"/>
    </row>
    <row r="224" spans="1:11">
      <c r="A224" s="59"/>
      <c r="B224" s="60"/>
      <c r="C224" s="60"/>
      <c r="D224" s="61"/>
      <c r="E224" s="61"/>
      <c r="F224" s="61"/>
      <c r="G224" s="61"/>
      <c r="H224" s="61"/>
      <c r="I224" s="61"/>
      <c r="J224" s="61"/>
      <c r="K224" s="61"/>
    </row>
    <row r="225" spans="1:11">
      <c r="A225" s="59"/>
      <c r="B225" s="60"/>
      <c r="C225" s="60"/>
      <c r="D225" s="61"/>
      <c r="E225" s="61"/>
      <c r="F225" s="61"/>
      <c r="G225" s="61"/>
      <c r="H225" s="61"/>
      <c r="I225" s="61"/>
      <c r="J225" s="61"/>
      <c r="K225" s="61"/>
    </row>
    <row r="226" spans="1:11">
      <c r="A226" s="59"/>
      <c r="B226" s="60"/>
      <c r="C226" s="60"/>
      <c r="D226" s="61"/>
      <c r="E226" s="61"/>
      <c r="F226" s="61"/>
      <c r="G226" s="61"/>
      <c r="H226" s="61"/>
      <c r="I226" s="61"/>
      <c r="J226" s="61"/>
      <c r="K226" s="61"/>
    </row>
    <row r="227" spans="1:11">
      <c r="A227" s="59"/>
      <c r="B227" s="60"/>
      <c r="C227" s="60"/>
      <c r="D227" s="61"/>
      <c r="E227" s="61"/>
      <c r="F227" s="61"/>
      <c r="G227" s="61"/>
      <c r="H227" s="61"/>
      <c r="I227" s="61"/>
      <c r="J227" s="61"/>
      <c r="K227" s="61"/>
    </row>
    <row r="228" spans="1:11">
      <c r="A228" s="59"/>
      <c r="B228" s="60"/>
      <c r="C228" s="60"/>
      <c r="D228" s="61"/>
      <c r="E228" s="61"/>
      <c r="F228" s="61"/>
      <c r="G228" s="61"/>
      <c r="H228" s="61"/>
      <c r="I228" s="61"/>
      <c r="J228" s="61"/>
      <c r="K228" s="61"/>
    </row>
    <row r="229" spans="1:11">
      <c r="A229" s="59"/>
      <c r="B229" s="60"/>
      <c r="C229" s="60"/>
      <c r="D229" s="61"/>
      <c r="E229" s="61"/>
      <c r="F229" s="61"/>
      <c r="G229" s="61"/>
      <c r="H229" s="61"/>
      <c r="I229" s="61"/>
      <c r="J229" s="61"/>
      <c r="K229" s="61"/>
    </row>
    <row r="230" spans="1:11">
      <c r="A230" s="59"/>
      <c r="B230" s="60"/>
      <c r="C230" s="60"/>
      <c r="D230" s="61"/>
      <c r="E230" s="61"/>
      <c r="F230" s="61"/>
      <c r="G230" s="61"/>
      <c r="H230" s="61"/>
      <c r="I230" s="61"/>
      <c r="J230" s="61"/>
      <c r="K230" s="61"/>
    </row>
    <row r="231" spans="1:11">
      <c r="A231" s="59"/>
      <c r="B231" s="60"/>
      <c r="C231" s="60"/>
      <c r="D231" s="61"/>
      <c r="E231" s="61"/>
      <c r="F231" s="61"/>
      <c r="G231" s="61"/>
      <c r="H231" s="61"/>
      <c r="I231" s="61"/>
      <c r="J231" s="61"/>
      <c r="K231" s="61"/>
    </row>
    <row r="232" spans="1:11">
      <c r="A232" s="59"/>
      <c r="B232" s="60"/>
      <c r="C232" s="60"/>
      <c r="D232" s="61"/>
      <c r="E232" s="61"/>
      <c r="F232" s="61"/>
      <c r="G232" s="61"/>
      <c r="H232" s="61"/>
      <c r="I232" s="61"/>
      <c r="J232" s="61"/>
      <c r="K232" s="61"/>
    </row>
    <row r="233" spans="1:11">
      <c r="A233" s="59"/>
      <c r="B233" s="60"/>
      <c r="C233" s="60"/>
      <c r="D233" s="61"/>
      <c r="E233" s="61"/>
      <c r="F233" s="61"/>
      <c r="G233" s="61"/>
      <c r="H233" s="61"/>
      <c r="I233" s="61"/>
      <c r="J233" s="61"/>
      <c r="K233" s="61"/>
    </row>
    <row r="234" spans="1:11">
      <c r="A234" s="59"/>
      <c r="B234" s="60"/>
      <c r="C234" s="60"/>
      <c r="D234" s="61"/>
      <c r="E234" s="61"/>
      <c r="F234" s="61"/>
      <c r="G234" s="61"/>
      <c r="H234" s="61"/>
      <c r="I234" s="61"/>
      <c r="J234" s="61"/>
      <c r="K234" s="61"/>
    </row>
    <row r="235" spans="1:11">
      <c r="A235" s="59"/>
      <c r="B235" s="60"/>
      <c r="C235" s="60"/>
      <c r="D235" s="61"/>
      <c r="E235" s="61"/>
      <c r="F235" s="61"/>
      <c r="G235" s="61"/>
      <c r="H235" s="61"/>
      <c r="I235" s="61"/>
      <c r="J235" s="61"/>
      <c r="K235" s="61"/>
    </row>
    <row r="236" spans="1:11">
      <c r="A236" s="59"/>
      <c r="B236" s="60"/>
      <c r="C236" s="60"/>
      <c r="D236" s="61"/>
      <c r="E236" s="61"/>
      <c r="F236" s="61"/>
      <c r="G236" s="61"/>
      <c r="H236" s="61"/>
      <c r="I236" s="61"/>
      <c r="J236" s="61"/>
      <c r="K236" s="61"/>
    </row>
    <row r="237" spans="1:11">
      <c r="A237" s="59"/>
      <c r="B237" s="60"/>
      <c r="C237" s="60"/>
      <c r="D237" s="61"/>
      <c r="E237" s="61"/>
      <c r="F237" s="61"/>
      <c r="G237" s="61"/>
      <c r="H237" s="61"/>
      <c r="I237" s="61"/>
      <c r="J237" s="61"/>
      <c r="K237" s="61"/>
    </row>
    <row r="238" spans="1:11">
      <c r="A238" s="59"/>
      <c r="B238" s="60"/>
      <c r="C238" s="60"/>
      <c r="D238" s="61"/>
      <c r="E238" s="61"/>
      <c r="F238" s="61"/>
      <c r="G238" s="61"/>
      <c r="H238" s="61"/>
      <c r="I238" s="61"/>
      <c r="J238" s="61"/>
      <c r="K238" s="61"/>
    </row>
    <row r="239" spans="1:11">
      <c r="A239" s="59"/>
      <c r="B239" s="60"/>
      <c r="C239" s="60"/>
      <c r="D239" s="61"/>
      <c r="E239" s="61"/>
      <c r="F239" s="61"/>
      <c r="G239" s="61"/>
      <c r="H239" s="61"/>
      <c r="I239" s="61"/>
      <c r="J239" s="61"/>
      <c r="K239" s="61"/>
    </row>
    <row r="240" spans="1:11">
      <c r="A240" s="59"/>
      <c r="B240" s="60"/>
      <c r="C240" s="60"/>
      <c r="D240" s="61"/>
      <c r="E240" s="61"/>
      <c r="F240" s="61"/>
      <c r="G240" s="61"/>
      <c r="H240" s="61"/>
      <c r="I240" s="61"/>
      <c r="J240" s="61"/>
      <c r="K240" s="61"/>
    </row>
    <row r="241" spans="1:11">
      <c r="A241" s="59"/>
      <c r="B241" s="60"/>
      <c r="C241" s="60"/>
      <c r="D241" s="61"/>
      <c r="E241" s="61"/>
      <c r="F241" s="61"/>
      <c r="G241" s="61"/>
      <c r="H241" s="61"/>
      <c r="I241" s="61"/>
      <c r="J241" s="61"/>
      <c r="K241" s="61"/>
    </row>
    <row r="242" spans="1:11">
      <c r="A242" s="59"/>
      <c r="B242" s="60"/>
      <c r="C242" s="60"/>
      <c r="D242" s="61"/>
      <c r="E242" s="61"/>
      <c r="F242" s="61"/>
      <c r="G242" s="61"/>
      <c r="H242" s="61"/>
      <c r="I242" s="61"/>
      <c r="J242" s="61"/>
      <c r="K242" s="61"/>
    </row>
    <row r="243" spans="1:11">
      <c r="A243" s="59"/>
      <c r="B243" s="60"/>
      <c r="C243" s="60"/>
      <c r="D243" s="61"/>
      <c r="E243" s="61"/>
      <c r="F243" s="61"/>
      <c r="G243" s="61"/>
      <c r="H243" s="61"/>
      <c r="I243" s="61"/>
      <c r="J243" s="61"/>
      <c r="K243" s="61"/>
    </row>
    <row r="244" spans="1:11">
      <c r="A244" s="59"/>
      <c r="B244" s="60"/>
      <c r="C244" s="60"/>
      <c r="D244" s="61"/>
      <c r="E244" s="61"/>
      <c r="F244" s="61"/>
      <c r="G244" s="61"/>
      <c r="H244" s="61"/>
      <c r="I244" s="61"/>
      <c r="J244" s="61"/>
      <c r="K244" s="61"/>
    </row>
    <row r="245" spans="1:11">
      <c r="A245" s="59"/>
      <c r="B245" s="60"/>
      <c r="C245" s="60"/>
      <c r="D245" s="61"/>
      <c r="E245" s="61"/>
      <c r="F245" s="61"/>
      <c r="G245" s="61"/>
      <c r="H245" s="61"/>
      <c r="I245" s="61"/>
      <c r="J245" s="61"/>
      <c r="K245" s="61"/>
    </row>
    <row r="246" spans="1:11">
      <c r="A246" s="59"/>
      <c r="B246" s="60"/>
      <c r="C246" s="60"/>
      <c r="D246" s="61"/>
      <c r="E246" s="61"/>
      <c r="F246" s="61"/>
      <c r="G246" s="61"/>
      <c r="H246" s="61"/>
      <c r="I246" s="61"/>
      <c r="J246" s="61"/>
      <c r="K246" s="61"/>
    </row>
    <row r="247" spans="1:11">
      <c r="A247" s="59"/>
      <c r="B247" s="60"/>
      <c r="C247" s="60"/>
      <c r="D247" s="61"/>
      <c r="E247" s="61"/>
      <c r="F247" s="61"/>
      <c r="G247" s="61"/>
      <c r="H247" s="61"/>
      <c r="I247" s="61"/>
      <c r="J247" s="61"/>
      <c r="K247" s="61"/>
    </row>
    <row r="248" spans="1:11">
      <c r="A248" s="59"/>
      <c r="B248" s="60"/>
      <c r="C248" s="60"/>
      <c r="D248" s="61"/>
      <c r="E248" s="61"/>
      <c r="F248" s="61"/>
      <c r="G248" s="61"/>
      <c r="H248" s="61"/>
      <c r="I248" s="61"/>
      <c r="J248" s="61"/>
      <c r="K248" s="61"/>
    </row>
    <row r="249" spans="1:11">
      <c r="A249" s="59"/>
      <c r="B249" s="60"/>
      <c r="C249" s="60"/>
      <c r="D249" s="61"/>
      <c r="E249" s="61"/>
      <c r="F249" s="61"/>
      <c r="G249" s="61"/>
      <c r="H249" s="61"/>
      <c r="I249" s="61"/>
      <c r="J249" s="61"/>
      <c r="K249" s="61"/>
    </row>
    <row r="250" spans="1:11">
      <c r="A250" s="59"/>
      <c r="B250" s="60"/>
      <c r="C250" s="60"/>
      <c r="D250" s="61"/>
      <c r="E250" s="61"/>
      <c r="F250" s="61"/>
      <c r="G250" s="61"/>
      <c r="H250" s="61"/>
      <c r="I250" s="61"/>
      <c r="J250" s="61"/>
      <c r="K250" s="61"/>
    </row>
    <row r="251" spans="1:11">
      <c r="A251" s="59"/>
      <c r="B251" s="60"/>
      <c r="C251" s="60"/>
      <c r="D251" s="61"/>
      <c r="E251" s="61"/>
      <c r="F251" s="61"/>
      <c r="G251" s="61"/>
      <c r="H251" s="61"/>
      <c r="I251" s="61"/>
      <c r="J251" s="61"/>
      <c r="K251" s="61"/>
    </row>
    <row r="252" spans="1:11">
      <c r="A252" s="59"/>
      <c r="B252" s="60"/>
      <c r="C252" s="60"/>
      <c r="D252" s="61"/>
      <c r="E252" s="61"/>
      <c r="F252" s="61"/>
      <c r="G252" s="61"/>
      <c r="H252" s="61"/>
      <c r="I252" s="61"/>
      <c r="J252" s="61"/>
      <c r="K252" s="61"/>
    </row>
    <row r="253" spans="1:11">
      <c r="A253" s="59"/>
      <c r="B253" s="60"/>
      <c r="C253" s="60"/>
      <c r="D253" s="61"/>
      <c r="E253" s="61"/>
      <c r="F253" s="61"/>
      <c r="G253" s="61"/>
      <c r="H253" s="61"/>
      <c r="I253" s="61"/>
      <c r="J253" s="61"/>
      <c r="K253" s="61"/>
    </row>
    <row r="254" spans="1:11">
      <c r="A254" s="59"/>
      <c r="B254" s="60"/>
      <c r="C254" s="60"/>
      <c r="D254" s="61"/>
      <c r="E254" s="61"/>
      <c r="F254" s="61"/>
      <c r="G254" s="61"/>
      <c r="H254" s="61"/>
      <c r="I254" s="61"/>
      <c r="J254" s="61"/>
      <c r="K254" s="61"/>
    </row>
    <row r="255" spans="1:11">
      <c r="A255" s="59"/>
      <c r="B255" s="60"/>
      <c r="C255" s="60"/>
      <c r="D255" s="61"/>
      <c r="E255" s="61"/>
      <c r="F255" s="61"/>
      <c r="G255" s="61"/>
      <c r="H255" s="61"/>
      <c r="I255" s="61"/>
      <c r="J255" s="61"/>
      <c r="K255" s="61"/>
    </row>
    <row r="256" spans="1:11">
      <c r="A256" s="59"/>
      <c r="B256" s="60"/>
      <c r="C256" s="60"/>
      <c r="D256" s="61"/>
      <c r="E256" s="61"/>
      <c r="F256" s="61"/>
      <c r="G256" s="61"/>
      <c r="H256" s="61"/>
      <c r="I256" s="61"/>
      <c r="J256" s="61"/>
      <c r="K256" s="61"/>
    </row>
    <row r="257" spans="1:11">
      <c r="A257" s="59"/>
      <c r="B257" s="60"/>
      <c r="C257" s="60"/>
      <c r="D257" s="61"/>
      <c r="E257" s="61"/>
      <c r="F257" s="61"/>
      <c r="G257" s="61"/>
      <c r="H257" s="61"/>
      <c r="I257" s="61"/>
      <c r="J257" s="61"/>
      <c r="K257" s="61"/>
    </row>
    <row r="258" spans="1:11">
      <c r="A258" s="59"/>
      <c r="B258" s="60"/>
      <c r="C258" s="60"/>
      <c r="D258" s="61"/>
      <c r="E258" s="61"/>
      <c r="F258" s="61"/>
      <c r="G258" s="61"/>
      <c r="H258" s="61"/>
      <c r="I258" s="61"/>
      <c r="J258" s="61"/>
      <c r="K258" s="61"/>
    </row>
    <row r="259" spans="1:11">
      <c r="A259" s="59"/>
      <c r="B259" s="60"/>
      <c r="C259" s="60"/>
      <c r="D259" s="61"/>
      <c r="E259" s="61"/>
      <c r="F259" s="61"/>
      <c r="G259" s="61"/>
      <c r="H259" s="61"/>
      <c r="I259" s="61"/>
      <c r="J259" s="61"/>
      <c r="K259" s="61"/>
    </row>
    <row r="260" spans="1:11">
      <c r="A260" s="59"/>
      <c r="B260" s="60"/>
      <c r="C260" s="60"/>
      <c r="D260" s="61"/>
      <c r="E260" s="61"/>
      <c r="F260" s="61"/>
      <c r="G260" s="61"/>
      <c r="H260" s="61"/>
      <c r="I260" s="61"/>
      <c r="J260" s="61"/>
      <c r="K260" s="61"/>
    </row>
    <row r="261" spans="1:11">
      <c r="A261" s="59"/>
      <c r="B261" s="60"/>
      <c r="C261" s="60"/>
      <c r="D261" s="61"/>
      <c r="E261" s="61"/>
      <c r="F261" s="61"/>
      <c r="G261" s="61"/>
      <c r="H261" s="61"/>
      <c r="I261" s="61"/>
      <c r="J261" s="61"/>
      <c r="K261" s="61"/>
    </row>
    <row r="262" spans="1:11">
      <c r="A262" s="59"/>
      <c r="B262" s="60"/>
      <c r="C262" s="60"/>
      <c r="D262" s="61"/>
      <c r="E262" s="61"/>
      <c r="F262" s="61"/>
      <c r="G262" s="61"/>
      <c r="H262" s="61"/>
      <c r="I262" s="61"/>
      <c r="J262" s="61"/>
      <c r="K262" s="61"/>
    </row>
    <row r="263" spans="1:11">
      <c r="A263" s="59"/>
      <c r="B263" s="60"/>
      <c r="C263" s="60"/>
      <c r="D263" s="61"/>
      <c r="E263" s="61"/>
      <c r="F263" s="61"/>
      <c r="G263" s="61"/>
      <c r="H263" s="61"/>
      <c r="I263" s="61"/>
      <c r="J263" s="61"/>
      <c r="K263" s="61"/>
    </row>
    <row r="264" spans="1:11">
      <c r="A264" s="59"/>
      <c r="B264" s="60"/>
      <c r="C264" s="60"/>
      <c r="D264" s="61"/>
      <c r="E264" s="61"/>
      <c r="F264" s="61"/>
      <c r="G264" s="61"/>
      <c r="H264" s="61"/>
      <c r="I264" s="61"/>
      <c r="J264" s="61"/>
      <c r="K264" s="61"/>
    </row>
    <row r="265" spans="1:11">
      <c r="A265" s="59"/>
      <c r="B265" s="60"/>
      <c r="C265" s="60"/>
      <c r="D265" s="61"/>
      <c r="E265" s="61"/>
      <c r="F265" s="61"/>
      <c r="G265" s="61"/>
      <c r="H265" s="61"/>
      <c r="I265" s="61"/>
      <c r="J265" s="61"/>
      <c r="K265" s="61"/>
    </row>
    <row r="266" spans="1:11">
      <c r="A266" s="59"/>
      <c r="B266" s="60"/>
      <c r="C266" s="60"/>
      <c r="D266" s="61"/>
      <c r="E266" s="61"/>
      <c r="F266" s="61"/>
      <c r="G266" s="61"/>
      <c r="H266" s="61"/>
      <c r="I266" s="61"/>
      <c r="J266" s="61"/>
      <c r="K266" s="61"/>
    </row>
    <row r="267" spans="1:11">
      <c r="A267" s="59"/>
      <c r="B267" s="60"/>
      <c r="C267" s="60"/>
      <c r="D267" s="61"/>
      <c r="E267" s="61"/>
      <c r="F267" s="61"/>
      <c r="G267" s="61"/>
      <c r="H267" s="61"/>
      <c r="I267" s="61"/>
      <c r="J267" s="61"/>
      <c r="K267" s="61"/>
    </row>
    <row r="268" spans="1:11">
      <c r="A268" s="59"/>
      <c r="B268" s="60"/>
      <c r="C268" s="60"/>
      <c r="D268" s="61"/>
      <c r="E268" s="61"/>
      <c r="F268" s="61"/>
      <c r="G268" s="61"/>
      <c r="H268" s="61"/>
      <c r="I268" s="61"/>
      <c r="J268" s="61"/>
      <c r="K268" s="61"/>
    </row>
    <row r="269" spans="1:11">
      <c r="A269" s="59"/>
      <c r="B269" s="60"/>
      <c r="C269" s="60"/>
      <c r="D269" s="61"/>
      <c r="E269" s="61"/>
      <c r="F269" s="61"/>
      <c r="G269" s="61"/>
      <c r="H269" s="61"/>
      <c r="I269" s="61"/>
      <c r="J269" s="61"/>
      <c r="K269" s="61"/>
    </row>
    <row r="270" spans="1:11">
      <c r="A270" s="59"/>
      <c r="B270" s="60"/>
      <c r="C270" s="60"/>
      <c r="D270" s="61"/>
      <c r="E270" s="61"/>
      <c r="F270" s="61"/>
      <c r="G270" s="61"/>
      <c r="H270" s="61"/>
      <c r="I270" s="61"/>
      <c r="J270" s="61"/>
      <c r="K270" s="61"/>
    </row>
    <row r="271" spans="1:11">
      <c r="A271" s="59"/>
      <c r="B271" s="60"/>
      <c r="C271" s="60"/>
      <c r="D271" s="61"/>
      <c r="E271" s="61"/>
      <c r="F271" s="61"/>
      <c r="G271" s="61"/>
      <c r="H271" s="61"/>
      <c r="I271" s="61"/>
      <c r="J271" s="61"/>
      <c r="K271" s="61"/>
    </row>
    <row r="272" spans="1:11">
      <c r="A272" s="59"/>
      <c r="B272" s="60"/>
      <c r="C272" s="60"/>
      <c r="D272" s="61"/>
      <c r="E272" s="61"/>
      <c r="F272" s="61"/>
      <c r="G272" s="61"/>
      <c r="H272" s="61"/>
      <c r="I272" s="61"/>
      <c r="J272" s="61"/>
      <c r="K272" s="61"/>
    </row>
    <row r="273" spans="1:11">
      <c r="A273" s="59"/>
      <c r="B273" s="60"/>
      <c r="C273" s="60"/>
      <c r="D273" s="61"/>
      <c r="E273" s="61"/>
      <c r="F273" s="61"/>
      <c r="G273" s="61"/>
      <c r="H273" s="61"/>
      <c r="I273" s="61"/>
      <c r="J273" s="61"/>
      <c r="K273" s="61"/>
    </row>
    <row r="274" spans="1:11">
      <c r="A274" s="59"/>
      <c r="B274" s="60"/>
      <c r="C274" s="60"/>
      <c r="D274" s="61"/>
      <c r="E274" s="61"/>
      <c r="F274" s="61"/>
      <c r="G274" s="61"/>
      <c r="H274" s="61"/>
      <c r="I274" s="61"/>
      <c r="J274" s="61"/>
      <c r="K274" s="61"/>
    </row>
    <row r="275" spans="1:11">
      <c r="A275" s="59"/>
      <c r="B275" s="60"/>
      <c r="C275" s="60"/>
      <c r="D275" s="61"/>
      <c r="E275" s="61"/>
      <c r="F275" s="61"/>
      <c r="G275" s="61"/>
      <c r="H275" s="61"/>
      <c r="I275" s="61"/>
      <c r="J275" s="61"/>
      <c r="K275" s="61"/>
    </row>
    <row r="276" spans="1:11">
      <c r="A276" s="59"/>
      <c r="B276" s="60"/>
      <c r="C276" s="60"/>
      <c r="D276" s="61"/>
      <c r="E276" s="61"/>
      <c r="F276" s="61"/>
      <c r="G276" s="61"/>
      <c r="H276" s="61"/>
      <c r="I276" s="61"/>
      <c r="J276" s="61"/>
      <c r="K276" s="61"/>
    </row>
    <row r="277" spans="1:11">
      <c r="A277" s="59"/>
      <c r="B277" s="60"/>
      <c r="C277" s="60"/>
      <c r="D277" s="61"/>
      <c r="E277" s="61"/>
      <c r="F277" s="61"/>
      <c r="G277" s="61"/>
      <c r="H277" s="61"/>
      <c r="I277" s="61"/>
      <c r="J277" s="61"/>
      <c r="K277" s="61"/>
    </row>
    <row r="278" spans="1:11">
      <c r="A278" s="59"/>
      <c r="B278" s="60"/>
      <c r="C278" s="60"/>
      <c r="D278" s="61"/>
      <c r="E278" s="61"/>
      <c r="F278" s="61"/>
      <c r="G278" s="61"/>
      <c r="H278" s="61"/>
      <c r="I278" s="61"/>
      <c r="J278" s="61"/>
      <c r="K278" s="61"/>
    </row>
    <row r="279" spans="1:11">
      <c r="A279" s="59"/>
      <c r="B279" s="60"/>
      <c r="C279" s="60"/>
      <c r="D279" s="61"/>
      <c r="E279" s="61"/>
      <c r="F279" s="61"/>
      <c r="G279" s="61"/>
      <c r="H279" s="61"/>
      <c r="I279" s="61"/>
      <c r="J279" s="61"/>
      <c r="K279" s="61"/>
    </row>
    <row r="280" spans="1:11">
      <c r="A280" s="59"/>
      <c r="B280" s="60"/>
      <c r="C280" s="60"/>
      <c r="D280" s="61"/>
      <c r="E280" s="61"/>
      <c r="F280" s="61"/>
      <c r="G280" s="61"/>
      <c r="H280" s="61"/>
      <c r="I280" s="61"/>
      <c r="J280" s="61"/>
      <c r="K280" s="61"/>
    </row>
    <row r="281" spans="1:11">
      <c r="A281" s="59"/>
      <c r="B281" s="60"/>
      <c r="C281" s="60"/>
      <c r="D281" s="61"/>
      <c r="E281" s="61"/>
      <c r="F281" s="61"/>
      <c r="G281" s="61"/>
      <c r="H281" s="61"/>
      <c r="I281" s="61"/>
      <c r="J281" s="61"/>
      <c r="K281" s="61"/>
    </row>
    <row r="282" spans="1:11">
      <c r="A282" s="59"/>
      <c r="B282" s="60"/>
      <c r="C282" s="60"/>
      <c r="D282" s="61"/>
      <c r="E282" s="61"/>
      <c r="F282" s="61"/>
      <c r="G282" s="61"/>
      <c r="H282" s="61"/>
      <c r="I282" s="61"/>
      <c r="J282" s="61"/>
      <c r="K282" s="61"/>
    </row>
    <row r="283" spans="1:11">
      <c r="A283" s="59"/>
      <c r="B283" s="60"/>
      <c r="C283" s="60"/>
      <c r="D283" s="61"/>
      <c r="E283" s="61"/>
      <c r="F283" s="61"/>
      <c r="G283" s="61"/>
      <c r="H283" s="61"/>
      <c r="I283" s="61"/>
      <c r="J283" s="61"/>
      <c r="K283" s="61"/>
    </row>
    <row r="284" spans="1:11">
      <c r="A284" s="59"/>
      <c r="B284" s="60"/>
      <c r="C284" s="60"/>
      <c r="D284" s="61"/>
      <c r="E284" s="61"/>
      <c r="F284" s="61"/>
      <c r="G284" s="61"/>
      <c r="H284" s="61"/>
      <c r="I284" s="61"/>
      <c r="J284" s="61"/>
      <c r="K284" s="61"/>
    </row>
    <row r="285" spans="1:11">
      <c r="A285" s="59"/>
      <c r="B285" s="60"/>
      <c r="C285" s="60"/>
      <c r="D285" s="61"/>
      <c r="E285" s="61"/>
      <c r="F285" s="61"/>
      <c r="G285" s="61"/>
      <c r="H285" s="61"/>
      <c r="I285" s="61"/>
      <c r="J285" s="61"/>
      <c r="K285" s="61"/>
    </row>
    <row r="286" spans="1:11">
      <c r="A286" s="59"/>
      <c r="B286" s="60"/>
      <c r="C286" s="60"/>
      <c r="D286" s="61"/>
      <c r="E286" s="61"/>
      <c r="F286" s="61"/>
      <c r="G286" s="61"/>
      <c r="H286" s="61"/>
      <c r="I286" s="61"/>
      <c r="J286" s="61"/>
      <c r="K286" s="61"/>
    </row>
    <row r="287" spans="1:11">
      <c r="A287" s="59"/>
      <c r="B287" s="60"/>
      <c r="C287" s="60"/>
      <c r="D287" s="61"/>
      <c r="E287" s="61"/>
      <c r="F287" s="61"/>
      <c r="G287" s="61"/>
      <c r="H287" s="61"/>
      <c r="I287" s="61"/>
      <c r="J287" s="61"/>
      <c r="K287" s="61"/>
    </row>
    <row r="288" spans="1:11">
      <c r="A288" s="59"/>
      <c r="B288" s="60"/>
      <c r="C288" s="60"/>
      <c r="D288" s="61"/>
      <c r="E288" s="61"/>
      <c r="F288" s="61"/>
      <c r="G288" s="61"/>
      <c r="H288" s="61"/>
      <c r="I288" s="61"/>
      <c r="J288" s="61"/>
      <c r="K288" s="61"/>
    </row>
    <row r="289" spans="1:11">
      <c r="A289" s="59"/>
      <c r="B289" s="60"/>
      <c r="C289" s="60"/>
      <c r="D289" s="61"/>
      <c r="E289" s="61"/>
      <c r="F289" s="61"/>
      <c r="G289" s="61"/>
      <c r="H289" s="61"/>
      <c r="I289" s="61"/>
      <c r="J289" s="61"/>
      <c r="K289" s="61"/>
    </row>
    <row r="290" spans="1:11">
      <c r="A290" s="59"/>
      <c r="B290" s="60"/>
      <c r="C290" s="60"/>
      <c r="D290" s="61"/>
      <c r="E290" s="61"/>
      <c r="F290" s="61"/>
      <c r="G290" s="61"/>
      <c r="H290" s="61"/>
      <c r="I290" s="61"/>
      <c r="J290" s="61"/>
      <c r="K290" s="61"/>
    </row>
    <row r="291" spans="1:11">
      <c r="A291" s="59"/>
      <c r="B291" s="60"/>
      <c r="C291" s="60"/>
      <c r="D291" s="61"/>
      <c r="E291" s="61"/>
      <c r="F291" s="61"/>
      <c r="G291" s="61"/>
      <c r="H291" s="61"/>
      <c r="I291" s="61"/>
      <c r="J291" s="61"/>
      <c r="K291" s="61"/>
    </row>
    <row r="292" spans="1:11">
      <c r="A292" s="59"/>
      <c r="B292" s="60"/>
      <c r="C292" s="60"/>
      <c r="D292" s="61"/>
      <c r="E292" s="61"/>
      <c r="F292" s="61"/>
      <c r="G292" s="61"/>
      <c r="H292" s="61"/>
      <c r="I292" s="61"/>
      <c r="J292" s="61"/>
      <c r="K292" s="61"/>
    </row>
    <row r="293" spans="1:11">
      <c r="A293" s="59"/>
      <c r="B293" s="60"/>
      <c r="C293" s="60"/>
      <c r="D293" s="61"/>
      <c r="E293" s="61"/>
      <c r="F293" s="61"/>
      <c r="G293" s="61"/>
      <c r="H293" s="61"/>
      <c r="I293" s="61"/>
      <c r="J293" s="61"/>
      <c r="K293" s="61"/>
    </row>
    <row r="294" spans="1:11">
      <c r="A294" s="59"/>
      <c r="B294" s="60"/>
      <c r="C294" s="60"/>
      <c r="D294" s="61"/>
      <c r="E294" s="61"/>
      <c r="F294" s="61"/>
      <c r="G294" s="61"/>
      <c r="H294" s="61"/>
      <c r="I294" s="61"/>
      <c r="J294" s="61"/>
      <c r="K294" s="61"/>
    </row>
    <row r="295" spans="1:11">
      <c r="A295" s="59"/>
      <c r="B295" s="60"/>
      <c r="C295" s="60"/>
      <c r="D295" s="61"/>
      <c r="E295" s="61"/>
      <c r="F295" s="61"/>
      <c r="G295" s="61"/>
      <c r="H295" s="61"/>
      <c r="I295" s="61"/>
      <c r="J295" s="61"/>
      <c r="K295" s="61"/>
    </row>
    <row r="296" spans="1:11">
      <c r="A296" s="59"/>
      <c r="B296" s="60"/>
      <c r="C296" s="60"/>
      <c r="D296" s="61"/>
      <c r="E296" s="61"/>
      <c r="F296" s="61"/>
      <c r="G296" s="61"/>
      <c r="H296" s="61"/>
      <c r="I296" s="61"/>
      <c r="J296" s="61"/>
      <c r="K296" s="61"/>
    </row>
    <row r="297" spans="1:11">
      <c r="A297" s="59"/>
      <c r="B297" s="60"/>
      <c r="C297" s="60"/>
      <c r="D297" s="61"/>
      <c r="E297" s="61"/>
      <c r="F297" s="61"/>
      <c r="G297" s="61"/>
      <c r="H297" s="61"/>
      <c r="I297" s="61"/>
      <c r="J297" s="61"/>
      <c r="K297" s="61"/>
    </row>
    <row r="298" spans="1:11">
      <c r="A298" s="59"/>
      <c r="B298" s="60"/>
      <c r="C298" s="60"/>
      <c r="D298" s="61"/>
      <c r="E298" s="61"/>
      <c r="F298" s="61"/>
      <c r="G298" s="61"/>
      <c r="H298" s="61"/>
      <c r="I298" s="61"/>
      <c r="J298" s="61"/>
      <c r="K298" s="61"/>
    </row>
    <row r="299" spans="1:11">
      <c r="A299" s="59"/>
      <c r="B299" s="60"/>
      <c r="C299" s="60"/>
      <c r="D299" s="61"/>
      <c r="E299" s="61"/>
      <c r="F299" s="61"/>
      <c r="G299" s="61"/>
      <c r="H299" s="61"/>
      <c r="I299" s="61"/>
      <c r="J299" s="61"/>
      <c r="K299" s="61"/>
    </row>
    <row r="300" spans="1:11">
      <c r="A300" s="59"/>
      <c r="B300" s="60"/>
      <c r="C300" s="60"/>
      <c r="D300" s="61"/>
      <c r="E300" s="61"/>
      <c r="F300" s="61"/>
      <c r="G300" s="61"/>
      <c r="H300" s="61"/>
      <c r="I300" s="61"/>
      <c r="J300" s="61"/>
      <c r="K300" s="61"/>
    </row>
    <row r="301" spans="1:11">
      <c r="A301" s="59"/>
      <c r="B301" s="60"/>
      <c r="C301" s="60"/>
      <c r="D301" s="61"/>
      <c r="E301" s="61"/>
      <c r="F301" s="61"/>
      <c r="G301" s="61"/>
      <c r="H301" s="61"/>
      <c r="I301" s="61"/>
      <c r="J301" s="61"/>
      <c r="K301" s="61"/>
    </row>
    <row r="302" spans="1:11">
      <c r="A302" s="59"/>
      <c r="B302" s="60"/>
      <c r="C302" s="60"/>
      <c r="D302" s="61"/>
      <c r="E302" s="61"/>
      <c r="F302" s="61"/>
      <c r="G302" s="61"/>
      <c r="H302" s="61"/>
      <c r="I302" s="61"/>
      <c r="J302" s="61"/>
      <c r="K302" s="61"/>
    </row>
    <row r="303" spans="1:11">
      <c r="A303" s="59"/>
      <c r="B303" s="60"/>
      <c r="C303" s="60"/>
      <c r="D303" s="61"/>
      <c r="E303" s="61"/>
      <c r="F303" s="61"/>
      <c r="G303" s="61"/>
      <c r="H303" s="61"/>
      <c r="I303" s="61"/>
      <c r="J303" s="61"/>
      <c r="K303" s="61"/>
    </row>
    <row r="304" spans="1:11">
      <c r="A304" s="59"/>
      <c r="B304" s="60"/>
      <c r="C304" s="60"/>
      <c r="D304" s="61"/>
      <c r="E304" s="61"/>
      <c r="F304" s="61"/>
      <c r="G304" s="61"/>
      <c r="H304" s="61"/>
      <c r="I304" s="61"/>
      <c r="J304" s="61"/>
      <c r="K304" s="61"/>
    </row>
    <row r="305" spans="1:11">
      <c r="A305" s="59"/>
      <c r="B305" s="60"/>
      <c r="C305" s="60"/>
      <c r="D305" s="61"/>
      <c r="E305" s="61"/>
      <c r="F305" s="61"/>
      <c r="G305" s="61"/>
      <c r="H305" s="61"/>
      <c r="I305" s="61"/>
      <c r="J305" s="61"/>
      <c r="K305" s="61"/>
    </row>
    <row r="306" spans="1:11">
      <c r="A306" s="59"/>
      <c r="B306" s="60"/>
      <c r="C306" s="60"/>
      <c r="D306" s="61"/>
      <c r="E306" s="61"/>
      <c r="F306" s="61"/>
      <c r="G306" s="61"/>
      <c r="H306" s="61"/>
      <c r="I306" s="61"/>
      <c r="J306" s="61"/>
      <c r="K306" s="61"/>
    </row>
    <row r="307" spans="1:11">
      <c r="A307" s="59"/>
      <c r="B307" s="60"/>
      <c r="C307" s="60"/>
      <c r="D307" s="61"/>
      <c r="E307" s="61"/>
      <c r="F307" s="61"/>
      <c r="G307" s="61"/>
      <c r="H307" s="61"/>
      <c r="I307" s="61"/>
      <c r="J307" s="61"/>
      <c r="K307" s="61"/>
    </row>
    <row r="308" spans="1:11">
      <c r="A308" s="59"/>
      <c r="B308" s="60"/>
      <c r="C308" s="60"/>
      <c r="D308" s="61"/>
      <c r="E308" s="61"/>
      <c r="F308" s="61"/>
      <c r="G308" s="61"/>
      <c r="H308" s="61"/>
      <c r="I308" s="61"/>
      <c r="J308" s="61"/>
      <c r="K308" s="61"/>
    </row>
    <row r="309" spans="1:11">
      <c r="A309" s="59"/>
      <c r="B309" s="60"/>
      <c r="C309" s="60"/>
      <c r="D309" s="61"/>
      <c r="E309" s="61"/>
      <c r="F309" s="61"/>
      <c r="G309" s="61"/>
      <c r="H309" s="61"/>
      <c r="I309" s="61"/>
      <c r="J309" s="61"/>
      <c r="K309" s="61"/>
    </row>
    <row r="310" spans="1:11">
      <c r="A310" s="59"/>
      <c r="B310" s="60"/>
      <c r="C310" s="60"/>
      <c r="D310" s="61"/>
      <c r="E310" s="61"/>
      <c r="F310" s="61"/>
      <c r="G310" s="61"/>
      <c r="H310" s="61"/>
      <c r="I310" s="61"/>
      <c r="J310" s="61"/>
      <c r="K310" s="61"/>
    </row>
    <row r="311" spans="1:11">
      <c r="A311" s="59"/>
      <c r="B311" s="60"/>
      <c r="C311" s="60"/>
      <c r="D311" s="61"/>
      <c r="E311" s="61"/>
      <c r="F311" s="61"/>
      <c r="G311" s="61"/>
      <c r="H311" s="61"/>
      <c r="I311" s="61"/>
      <c r="J311" s="61"/>
      <c r="K311" s="61"/>
    </row>
    <row r="312" spans="1:11">
      <c r="A312" s="59"/>
      <c r="B312" s="60"/>
      <c r="C312" s="60"/>
      <c r="D312" s="61"/>
      <c r="E312" s="61"/>
      <c r="F312" s="61"/>
      <c r="G312" s="61"/>
      <c r="H312" s="61"/>
      <c r="I312" s="61"/>
      <c r="J312" s="61"/>
      <c r="K312" s="61"/>
    </row>
    <row r="313" spans="1:11">
      <c r="A313" s="59"/>
      <c r="B313" s="60"/>
      <c r="C313" s="60"/>
      <c r="D313" s="61"/>
      <c r="E313" s="61"/>
      <c r="F313" s="61"/>
      <c r="G313" s="61"/>
      <c r="H313" s="61"/>
      <c r="I313" s="61"/>
      <c r="J313" s="61"/>
      <c r="K313" s="61"/>
    </row>
    <row r="314" spans="1:11">
      <c r="A314" s="59"/>
      <c r="B314" s="60"/>
      <c r="C314" s="60"/>
      <c r="D314" s="61"/>
      <c r="E314" s="61"/>
      <c r="F314" s="61"/>
      <c r="G314" s="61"/>
      <c r="H314" s="61"/>
      <c r="I314" s="61"/>
      <c r="J314" s="61"/>
      <c r="K314" s="61"/>
    </row>
    <row r="315" spans="1:11">
      <c r="A315" s="59"/>
      <c r="B315" s="60"/>
      <c r="C315" s="60"/>
      <c r="D315" s="61"/>
      <c r="E315" s="61"/>
      <c r="F315" s="61"/>
      <c r="G315" s="61"/>
      <c r="H315" s="61"/>
      <c r="I315" s="61"/>
      <c r="J315" s="61"/>
      <c r="K315" s="61"/>
    </row>
    <row r="316" spans="1:11">
      <c r="A316" s="59"/>
      <c r="B316" s="60"/>
      <c r="C316" s="60"/>
      <c r="D316" s="61"/>
      <c r="E316" s="61"/>
      <c r="F316" s="61"/>
      <c r="G316" s="61"/>
      <c r="H316" s="61"/>
      <c r="I316" s="61"/>
      <c r="J316" s="61"/>
      <c r="K316" s="61"/>
    </row>
    <row r="317" spans="1:11">
      <c r="A317" s="59"/>
      <c r="B317" s="60"/>
      <c r="C317" s="60"/>
      <c r="D317" s="61"/>
      <c r="E317" s="61"/>
      <c r="F317" s="61"/>
      <c r="G317" s="61"/>
      <c r="H317" s="61"/>
      <c r="I317" s="61"/>
      <c r="J317" s="61"/>
      <c r="K317" s="61"/>
    </row>
    <row r="318" spans="1:11">
      <c r="A318" s="59"/>
      <c r="B318" s="60"/>
      <c r="C318" s="60"/>
      <c r="D318" s="61"/>
      <c r="E318" s="61"/>
      <c r="F318" s="61"/>
      <c r="G318" s="61"/>
      <c r="H318" s="61"/>
      <c r="I318" s="61"/>
      <c r="J318" s="61"/>
      <c r="K318" s="61"/>
    </row>
    <row r="319" spans="1:11">
      <c r="A319" s="59"/>
      <c r="B319" s="60"/>
      <c r="C319" s="60"/>
      <c r="D319" s="61"/>
      <c r="E319" s="61"/>
      <c r="F319" s="61"/>
      <c r="G319" s="61"/>
      <c r="H319" s="61"/>
      <c r="I319" s="61"/>
      <c r="J319" s="61"/>
      <c r="K319" s="61"/>
    </row>
    <row r="320" spans="1:11">
      <c r="A320" s="59"/>
      <c r="B320" s="60"/>
      <c r="C320" s="60"/>
      <c r="D320" s="61"/>
      <c r="E320" s="61"/>
      <c r="F320" s="61"/>
      <c r="G320" s="61"/>
      <c r="H320" s="61"/>
      <c r="I320" s="61"/>
      <c r="J320" s="61"/>
      <c r="K320" s="61"/>
    </row>
    <row r="321" spans="1:11">
      <c r="A321" s="59"/>
      <c r="B321" s="60"/>
      <c r="C321" s="60"/>
      <c r="D321" s="61"/>
      <c r="E321" s="61"/>
      <c r="F321" s="61"/>
      <c r="G321" s="61"/>
      <c r="H321" s="61"/>
      <c r="I321" s="61"/>
      <c r="J321" s="61"/>
      <c r="K321" s="61"/>
    </row>
    <row r="322" spans="1:11">
      <c r="A322" s="59"/>
      <c r="B322" s="60"/>
      <c r="C322" s="60"/>
      <c r="D322" s="61"/>
      <c r="E322" s="61"/>
      <c r="F322" s="61"/>
      <c r="G322" s="61"/>
      <c r="H322" s="61"/>
      <c r="I322" s="61"/>
      <c r="J322" s="61"/>
      <c r="K322" s="61"/>
    </row>
    <row r="323" spans="1:11">
      <c r="A323" s="59"/>
      <c r="B323" s="60"/>
      <c r="C323" s="60"/>
      <c r="D323" s="61"/>
      <c r="E323" s="61"/>
      <c r="F323" s="61"/>
      <c r="G323" s="61"/>
      <c r="H323" s="61"/>
      <c r="I323" s="61"/>
      <c r="J323" s="61"/>
      <c r="K323" s="61"/>
    </row>
    <row r="324" spans="1:11">
      <c r="A324" s="59"/>
      <c r="B324" s="60"/>
      <c r="C324" s="60"/>
      <c r="D324" s="61"/>
      <c r="E324" s="61"/>
      <c r="F324" s="61"/>
      <c r="G324" s="61"/>
      <c r="H324" s="61"/>
      <c r="I324" s="61"/>
      <c r="J324" s="61"/>
      <c r="K324" s="61"/>
    </row>
    <row r="325" spans="1:11">
      <c r="A325" s="59"/>
      <c r="B325" s="60"/>
      <c r="C325" s="60"/>
      <c r="D325" s="61"/>
      <c r="E325" s="61"/>
      <c r="F325" s="61"/>
      <c r="G325" s="61"/>
      <c r="H325" s="61"/>
      <c r="I325" s="61"/>
      <c r="J325" s="61"/>
      <c r="K325" s="61"/>
    </row>
    <row r="326" spans="1:11">
      <c r="A326" s="59"/>
      <c r="B326" s="60"/>
      <c r="C326" s="60"/>
      <c r="D326" s="61"/>
      <c r="E326" s="61"/>
      <c r="F326" s="61"/>
      <c r="G326" s="61"/>
      <c r="H326" s="61"/>
      <c r="I326" s="61"/>
      <c r="J326" s="61"/>
      <c r="K326" s="61"/>
    </row>
    <row r="327" spans="1:11">
      <c r="A327" s="59"/>
      <c r="B327" s="60"/>
      <c r="C327" s="60"/>
      <c r="D327" s="61"/>
      <c r="E327" s="61"/>
      <c r="F327" s="61"/>
      <c r="G327" s="61"/>
      <c r="H327" s="61"/>
      <c r="I327" s="61"/>
      <c r="J327" s="61"/>
      <c r="K327" s="61"/>
    </row>
    <row r="328" spans="1:11">
      <c r="A328" s="59"/>
      <c r="B328" s="60"/>
      <c r="C328" s="60"/>
      <c r="D328" s="61"/>
      <c r="E328" s="61"/>
      <c r="F328" s="61"/>
      <c r="G328" s="61"/>
      <c r="H328" s="61"/>
      <c r="I328" s="61"/>
      <c r="J328" s="61"/>
      <c r="K328" s="61"/>
    </row>
    <row r="329" spans="1:11">
      <c r="A329" s="59"/>
      <c r="B329" s="60"/>
      <c r="C329" s="60"/>
      <c r="D329" s="61"/>
      <c r="E329" s="61"/>
      <c r="F329" s="61"/>
      <c r="G329" s="61"/>
      <c r="H329" s="61"/>
      <c r="I329" s="61"/>
      <c r="J329" s="61"/>
      <c r="K329" s="61"/>
    </row>
    <row r="330" spans="1:11">
      <c r="A330" s="59"/>
      <c r="B330" s="60"/>
      <c r="C330" s="60"/>
      <c r="D330" s="61"/>
      <c r="E330" s="61"/>
      <c r="F330" s="61"/>
      <c r="G330" s="61"/>
      <c r="H330" s="61"/>
      <c r="I330" s="61"/>
      <c r="J330" s="61"/>
      <c r="K330" s="61"/>
    </row>
    <row r="331" spans="1:11">
      <c r="A331" s="59"/>
      <c r="B331" s="60"/>
      <c r="C331" s="60"/>
      <c r="D331" s="61"/>
      <c r="E331" s="61"/>
      <c r="F331" s="61"/>
      <c r="G331" s="61"/>
      <c r="H331" s="61"/>
      <c r="I331" s="61"/>
      <c r="J331" s="61"/>
      <c r="K331" s="61"/>
    </row>
    <row r="332" spans="1:11">
      <c r="A332" s="59"/>
      <c r="B332" s="60"/>
      <c r="C332" s="60"/>
      <c r="D332" s="61"/>
      <c r="E332" s="61"/>
      <c r="F332" s="61"/>
      <c r="G332" s="61"/>
      <c r="H332" s="61"/>
      <c r="I332" s="61"/>
      <c r="J332" s="61"/>
      <c r="K332" s="61"/>
    </row>
    <row r="333" spans="1:11">
      <c r="A333" s="59"/>
      <c r="B333" s="60"/>
      <c r="C333" s="60"/>
      <c r="D333" s="61"/>
      <c r="E333" s="61"/>
      <c r="F333" s="61"/>
      <c r="G333" s="61"/>
      <c r="H333" s="61"/>
      <c r="I333" s="61"/>
      <c r="J333" s="61"/>
      <c r="K333" s="61"/>
    </row>
    <row r="334" spans="1:11">
      <c r="A334" s="59"/>
      <c r="B334" s="60"/>
      <c r="C334" s="60"/>
      <c r="D334" s="61"/>
      <c r="E334" s="61"/>
      <c r="F334" s="61"/>
      <c r="G334" s="61"/>
      <c r="H334" s="61"/>
      <c r="I334" s="61"/>
      <c r="J334" s="61"/>
      <c r="K334" s="61"/>
    </row>
    <row r="335" spans="1:11">
      <c r="A335" s="59"/>
      <c r="B335" s="60"/>
      <c r="C335" s="60"/>
      <c r="D335" s="61"/>
      <c r="E335" s="61"/>
      <c r="F335" s="61"/>
      <c r="G335" s="61"/>
      <c r="H335" s="61"/>
      <c r="I335" s="61"/>
      <c r="J335" s="61"/>
      <c r="K335" s="61"/>
    </row>
    <row r="336" spans="1:11">
      <c r="A336" s="59"/>
      <c r="B336" s="60"/>
      <c r="C336" s="60"/>
      <c r="D336" s="61"/>
      <c r="E336" s="61"/>
      <c r="F336" s="61"/>
      <c r="G336" s="61"/>
      <c r="H336" s="61"/>
      <c r="I336" s="61"/>
      <c r="J336" s="61"/>
      <c r="K336" s="61"/>
    </row>
    <row r="337" spans="1:11">
      <c r="A337" s="59"/>
      <c r="B337" s="60"/>
      <c r="C337" s="60"/>
      <c r="D337" s="61"/>
      <c r="E337" s="61"/>
      <c r="F337" s="61"/>
      <c r="G337" s="61"/>
      <c r="H337" s="61"/>
      <c r="I337" s="61"/>
      <c r="J337" s="61"/>
      <c r="K337" s="61"/>
    </row>
    <row r="338" spans="1:11">
      <c r="A338" s="59"/>
      <c r="B338" s="60"/>
      <c r="C338" s="60"/>
      <c r="D338" s="61"/>
      <c r="E338" s="61"/>
      <c r="F338" s="61"/>
      <c r="G338" s="61"/>
      <c r="H338" s="61"/>
      <c r="I338" s="61"/>
      <c r="J338" s="61"/>
      <c r="K338" s="61"/>
    </row>
    <row r="339" spans="1:11">
      <c r="A339" s="59"/>
      <c r="B339" s="60"/>
      <c r="C339" s="60"/>
      <c r="D339" s="61"/>
      <c r="E339" s="61"/>
      <c r="F339" s="61"/>
      <c r="G339" s="61"/>
      <c r="H339" s="61"/>
      <c r="I339" s="61"/>
      <c r="J339" s="61"/>
      <c r="K339" s="61"/>
    </row>
    <row r="340" spans="1:11">
      <c r="A340" s="59"/>
      <c r="B340" s="60"/>
      <c r="C340" s="60"/>
      <c r="D340" s="61"/>
      <c r="E340" s="61"/>
      <c r="F340" s="61"/>
      <c r="G340" s="61"/>
      <c r="H340" s="61"/>
      <c r="I340" s="61"/>
      <c r="J340" s="61"/>
      <c r="K340" s="61"/>
    </row>
    <row r="341" spans="1:11">
      <c r="A341" s="59"/>
      <c r="B341" s="60"/>
      <c r="C341" s="60"/>
      <c r="D341" s="61"/>
      <c r="E341" s="61"/>
      <c r="F341" s="61"/>
      <c r="G341" s="61"/>
      <c r="H341" s="61"/>
      <c r="I341" s="61"/>
      <c r="J341" s="61"/>
      <c r="K341" s="61"/>
    </row>
    <row r="342" spans="1:11">
      <c r="A342" s="59"/>
      <c r="B342" s="60"/>
      <c r="C342" s="60"/>
      <c r="D342" s="61"/>
      <c r="E342" s="61"/>
      <c r="F342" s="61"/>
      <c r="G342" s="61"/>
      <c r="H342" s="61"/>
      <c r="I342" s="61"/>
      <c r="J342" s="61"/>
      <c r="K342" s="61"/>
    </row>
    <row r="343" spans="1:11">
      <c r="A343" s="59"/>
      <c r="B343" s="60"/>
      <c r="C343" s="60"/>
      <c r="D343" s="61"/>
      <c r="E343" s="61"/>
      <c r="F343" s="61"/>
      <c r="G343" s="61"/>
      <c r="H343" s="61"/>
      <c r="I343" s="61"/>
      <c r="J343" s="61"/>
      <c r="K343" s="61"/>
    </row>
    <row r="344" spans="1:11">
      <c r="A344" s="59"/>
      <c r="B344" s="60"/>
      <c r="C344" s="60"/>
      <c r="D344" s="61"/>
      <c r="E344" s="61"/>
      <c r="F344" s="61"/>
      <c r="G344" s="61"/>
      <c r="H344" s="61"/>
      <c r="I344" s="61"/>
      <c r="J344" s="61"/>
      <c r="K344" s="61"/>
    </row>
    <row r="345" spans="1:11">
      <c r="A345" s="59"/>
      <c r="B345" s="60"/>
      <c r="C345" s="60"/>
      <c r="D345" s="61"/>
      <c r="E345" s="61"/>
      <c r="F345" s="61"/>
      <c r="G345" s="61"/>
      <c r="H345" s="61"/>
      <c r="I345" s="61"/>
      <c r="J345" s="61"/>
      <c r="K345" s="61"/>
    </row>
    <row r="346" spans="1:11">
      <c r="A346" s="59"/>
      <c r="B346" s="60"/>
      <c r="C346" s="60"/>
      <c r="D346" s="61"/>
      <c r="E346" s="61"/>
      <c r="F346" s="61"/>
      <c r="G346" s="61"/>
      <c r="H346" s="61"/>
      <c r="I346" s="61"/>
      <c r="J346" s="61"/>
      <c r="K346" s="61"/>
    </row>
    <row r="347" spans="1:11">
      <c r="A347" s="59"/>
      <c r="B347" s="60"/>
      <c r="C347" s="60"/>
      <c r="D347" s="61"/>
      <c r="E347" s="61"/>
      <c r="F347" s="61"/>
      <c r="G347" s="61"/>
      <c r="H347" s="61"/>
      <c r="I347" s="61"/>
      <c r="J347" s="61"/>
      <c r="K347" s="61"/>
    </row>
    <row r="348" spans="1:11">
      <c r="A348" s="59"/>
      <c r="B348" s="60"/>
      <c r="C348" s="60"/>
      <c r="D348" s="61"/>
      <c r="E348" s="61"/>
      <c r="F348" s="61"/>
      <c r="G348" s="61"/>
      <c r="H348" s="61"/>
      <c r="I348" s="61"/>
      <c r="J348" s="61"/>
      <c r="K348" s="61"/>
    </row>
    <row r="349" spans="1:11">
      <c r="A349" s="59"/>
      <c r="B349" s="60"/>
      <c r="C349" s="60"/>
      <c r="D349" s="61"/>
      <c r="E349" s="61"/>
      <c r="F349" s="61"/>
      <c r="G349" s="61"/>
      <c r="H349" s="61"/>
      <c r="I349" s="61"/>
      <c r="J349" s="61"/>
      <c r="K349" s="61"/>
    </row>
    <row r="350" spans="1:11">
      <c r="A350" s="59"/>
      <c r="B350" s="60"/>
      <c r="C350" s="60"/>
      <c r="D350" s="61"/>
      <c r="E350" s="61"/>
      <c r="F350" s="61"/>
      <c r="G350" s="61"/>
      <c r="H350" s="61"/>
      <c r="I350" s="61"/>
      <c r="J350" s="61"/>
      <c r="K350" s="61"/>
    </row>
    <row r="351" spans="1:11">
      <c r="A351" s="59"/>
      <c r="B351" s="60"/>
      <c r="C351" s="60"/>
      <c r="D351" s="61"/>
      <c r="E351" s="61"/>
      <c r="F351" s="61"/>
      <c r="G351" s="61"/>
      <c r="H351" s="61"/>
      <c r="I351" s="61"/>
      <c r="J351" s="61"/>
      <c r="K351" s="61"/>
    </row>
    <row r="352" spans="1:11">
      <c r="A352" s="59"/>
      <c r="B352" s="60"/>
      <c r="C352" s="60"/>
      <c r="D352" s="61"/>
      <c r="E352" s="61"/>
      <c r="F352" s="61"/>
      <c r="G352" s="61"/>
      <c r="H352" s="61"/>
      <c r="I352" s="61"/>
      <c r="J352" s="61"/>
      <c r="K352" s="61"/>
    </row>
    <row r="353" spans="1:11">
      <c r="A353" s="59"/>
      <c r="B353" s="60"/>
      <c r="C353" s="60"/>
      <c r="D353" s="61"/>
      <c r="E353" s="61"/>
      <c r="F353" s="61"/>
      <c r="G353" s="61"/>
      <c r="H353" s="61"/>
      <c r="I353" s="61"/>
      <c r="J353" s="61"/>
      <c r="K353" s="61"/>
    </row>
    <row r="354" spans="1:11">
      <c r="A354" s="59"/>
      <c r="B354" s="60"/>
      <c r="C354" s="60"/>
      <c r="D354" s="61"/>
      <c r="E354" s="61"/>
      <c r="F354" s="61"/>
      <c r="G354" s="61"/>
      <c r="H354" s="61"/>
      <c r="I354" s="61"/>
      <c r="J354" s="61"/>
      <c r="K354" s="61"/>
    </row>
    <row r="355" spans="1:11">
      <c r="A355" s="59"/>
      <c r="B355" s="60"/>
      <c r="C355" s="60"/>
      <c r="D355" s="61"/>
      <c r="E355" s="61"/>
      <c r="F355" s="61"/>
      <c r="G355" s="61"/>
      <c r="H355" s="61"/>
      <c r="I355" s="61"/>
      <c r="J355" s="61"/>
      <c r="K355" s="61"/>
    </row>
    <row r="356" spans="1:11">
      <c r="A356" s="59"/>
      <c r="B356" s="60"/>
      <c r="C356" s="60"/>
      <c r="D356" s="61"/>
      <c r="E356" s="61"/>
      <c r="F356" s="61"/>
      <c r="G356" s="61"/>
      <c r="H356" s="61"/>
      <c r="I356" s="61"/>
      <c r="J356" s="61"/>
      <c r="K356" s="61"/>
    </row>
    <row r="357" spans="1:11">
      <c r="A357" s="59"/>
      <c r="B357" s="60"/>
      <c r="C357" s="60"/>
      <c r="D357" s="61"/>
      <c r="E357" s="61"/>
      <c r="F357" s="61"/>
      <c r="G357" s="61"/>
      <c r="H357" s="61"/>
      <c r="I357" s="61"/>
      <c r="J357" s="61"/>
      <c r="K357" s="61"/>
    </row>
    <row r="358" spans="1:11">
      <c r="A358" s="59"/>
      <c r="B358" s="60"/>
      <c r="C358" s="60"/>
      <c r="D358" s="61"/>
      <c r="E358" s="61"/>
      <c r="F358" s="61"/>
      <c r="G358" s="61"/>
      <c r="H358" s="61"/>
      <c r="I358" s="61"/>
      <c r="J358" s="61"/>
      <c r="K358" s="61"/>
    </row>
    <row r="359" spans="1:11">
      <c r="A359" s="59"/>
      <c r="B359" s="60"/>
      <c r="C359" s="60"/>
      <c r="D359" s="61"/>
      <c r="E359" s="61"/>
      <c r="F359" s="61"/>
      <c r="G359" s="61"/>
      <c r="H359" s="61"/>
      <c r="I359" s="61"/>
      <c r="J359" s="61"/>
      <c r="K359" s="61"/>
    </row>
    <row r="360" spans="1:11">
      <c r="A360" s="59"/>
      <c r="B360" s="60"/>
      <c r="C360" s="60"/>
      <c r="D360" s="61"/>
      <c r="E360" s="61"/>
      <c r="F360" s="61"/>
      <c r="G360" s="61"/>
      <c r="H360" s="61"/>
      <c r="I360" s="61"/>
      <c r="J360" s="61"/>
      <c r="K360" s="61"/>
    </row>
    <row r="361" spans="1:11">
      <c r="A361" s="59"/>
      <c r="B361" s="60"/>
      <c r="C361" s="60"/>
      <c r="D361" s="61"/>
      <c r="E361" s="61"/>
      <c r="F361" s="61"/>
      <c r="G361" s="61"/>
      <c r="H361" s="61"/>
      <c r="I361" s="61"/>
      <c r="J361" s="61"/>
      <c r="K361" s="61"/>
    </row>
    <row r="362" spans="1:11">
      <c r="A362" s="59"/>
      <c r="B362" s="60"/>
      <c r="C362" s="60"/>
      <c r="D362" s="61"/>
      <c r="E362" s="61"/>
      <c r="F362" s="61"/>
      <c r="G362" s="61"/>
      <c r="H362" s="61"/>
      <c r="I362" s="61"/>
      <c r="J362" s="61"/>
      <c r="K362" s="61"/>
    </row>
    <row r="363" spans="1:11">
      <c r="A363" s="59"/>
      <c r="B363" s="60"/>
      <c r="C363" s="60"/>
      <c r="D363" s="61"/>
      <c r="E363" s="61"/>
      <c r="F363" s="61"/>
      <c r="G363" s="61"/>
      <c r="H363" s="61"/>
      <c r="I363" s="61"/>
      <c r="J363" s="61"/>
      <c r="K363" s="61"/>
    </row>
    <row r="364" spans="1:11">
      <c r="A364" s="59"/>
      <c r="B364" s="60"/>
      <c r="C364" s="60"/>
      <c r="D364" s="61"/>
      <c r="E364" s="61"/>
      <c r="F364" s="61"/>
      <c r="G364" s="61"/>
      <c r="H364" s="61"/>
      <c r="I364" s="61"/>
      <c r="J364" s="61"/>
      <c r="K364" s="61"/>
    </row>
    <row r="365" spans="1:11">
      <c r="A365" s="59"/>
      <c r="B365" s="60"/>
      <c r="C365" s="60"/>
      <c r="D365" s="61"/>
      <c r="E365" s="61"/>
      <c r="F365" s="61"/>
      <c r="G365" s="61"/>
      <c r="H365" s="61"/>
      <c r="I365" s="61"/>
      <c r="J365" s="61"/>
      <c r="K365" s="61"/>
    </row>
    <row r="366" spans="1:11">
      <c r="A366" s="59"/>
      <c r="B366" s="60"/>
      <c r="C366" s="60"/>
      <c r="D366" s="61"/>
      <c r="E366" s="61"/>
      <c r="F366" s="61"/>
      <c r="G366" s="61"/>
      <c r="H366" s="61"/>
      <c r="I366" s="61"/>
      <c r="J366" s="61"/>
      <c r="K366" s="61"/>
    </row>
    <row r="367" spans="1:11">
      <c r="A367" s="59"/>
      <c r="B367" s="60"/>
      <c r="C367" s="60"/>
      <c r="D367" s="61"/>
      <c r="E367" s="61"/>
      <c r="F367" s="61"/>
      <c r="G367" s="61"/>
      <c r="H367" s="61"/>
      <c r="I367" s="61"/>
      <c r="J367" s="61"/>
      <c r="K367" s="61"/>
    </row>
    <row r="368" spans="1:11">
      <c r="A368" s="59"/>
      <c r="B368" s="60"/>
      <c r="C368" s="60"/>
      <c r="D368" s="61"/>
      <c r="E368" s="61"/>
      <c r="F368" s="61"/>
      <c r="G368" s="61"/>
      <c r="H368" s="61"/>
      <c r="I368" s="61"/>
      <c r="J368" s="61"/>
      <c r="K368" s="61"/>
    </row>
    <row r="369" spans="1:11">
      <c r="A369" s="59"/>
      <c r="B369" s="60"/>
      <c r="C369" s="60"/>
      <c r="D369" s="61"/>
      <c r="E369" s="61"/>
      <c r="F369" s="61"/>
      <c r="G369" s="61"/>
      <c r="H369" s="61"/>
      <c r="I369" s="61"/>
      <c r="J369" s="61"/>
      <c r="K369" s="61"/>
    </row>
    <row r="370" spans="1:11">
      <c r="A370" s="59"/>
      <c r="B370" s="60"/>
      <c r="C370" s="60"/>
      <c r="D370" s="61"/>
      <c r="E370" s="61"/>
      <c r="F370" s="61"/>
      <c r="G370" s="61"/>
      <c r="H370" s="61"/>
      <c r="I370" s="61"/>
      <c r="J370" s="61"/>
      <c r="K370" s="61"/>
    </row>
    <row r="371" spans="1:11">
      <c r="A371" s="59"/>
      <c r="B371" s="60"/>
      <c r="C371" s="60"/>
      <c r="D371" s="61"/>
      <c r="E371" s="61"/>
      <c r="F371" s="61"/>
      <c r="G371" s="61"/>
      <c r="H371" s="61"/>
      <c r="I371" s="61"/>
      <c r="J371" s="61"/>
      <c r="K371" s="61"/>
    </row>
    <row r="372" spans="1:11">
      <c r="A372" s="59"/>
      <c r="B372" s="60"/>
      <c r="C372" s="60"/>
      <c r="D372" s="61"/>
      <c r="E372" s="61"/>
      <c r="F372" s="61"/>
      <c r="G372" s="61"/>
      <c r="H372" s="61"/>
      <c r="I372" s="61"/>
      <c r="J372" s="61"/>
      <c r="K372" s="61"/>
    </row>
    <row r="373" spans="1:11">
      <c r="A373" s="59"/>
      <c r="B373" s="60"/>
      <c r="C373" s="60"/>
      <c r="D373" s="61"/>
      <c r="E373" s="61"/>
      <c r="F373" s="61"/>
      <c r="G373" s="61"/>
      <c r="H373" s="61"/>
      <c r="I373" s="61"/>
      <c r="J373" s="61"/>
      <c r="K373" s="61"/>
    </row>
    <row r="374" spans="1:11">
      <c r="A374" s="59"/>
      <c r="B374" s="60"/>
      <c r="C374" s="60"/>
      <c r="D374" s="61"/>
      <c r="E374" s="61"/>
      <c r="F374" s="61"/>
      <c r="G374" s="61"/>
      <c r="H374" s="61"/>
      <c r="I374" s="61"/>
      <c r="J374" s="61"/>
      <c r="K374" s="61"/>
    </row>
    <row r="375" spans="1:11">
      <c r="A375" s="59"/>
      <c r="B375" s="60"/>
      <c r="C375" s="60"/>
      <c r="D375" s="61"/>
      <c r="E375" s="61"/>
      <c r="F375" s="61"/>
      <c r="G375" s="61"/>
      <c r="H375" s="61"/>
      <c r="I375" s="61"/>
      <c r="J375" s="61"/>
      <c r="K375" s="61"/>
    </row>
    <row r="376" spans="1:11">
      <c r="A376" s="59"/>
      <c r="B376" s="60"/>
      <c r="C376" s="60"/>
      <c r="D376" s="61"/>
      <c r="E376" s="61"/>
      <c r="F376" s="61"/>
      <c r="G376" s="61"/>
      <c r="H376" s="61"/>
      <c r="I376" s="61"/>
      <c r="J376" s="61"/>
      <c r="K376" s="61"/>
    </row>
    <row r="377" spans="1:11">
      <c r="A377" s="59"/>
      <c r="B377" s="60"/>
      <c r="C377" s="60"/>
      <c r="D377" s="61"/>
      <c r="E377" s="61"/>
      <c r="F377" s="61"/>
      <c r="G377" s="61"/>
      <c r="H377" s="61"/>
      <c r="I377" s="61"/>
      <c r="J377" s="61"/>
      <c r="K377" s="61"/>
    </row>
    <row r="378" spans="1:11">
      <c r="A378" s="59"/>
      <c r="B378" s="60"/>
      <c r="C378" s="60"/>
      <c r="D378" s="61"/>
      <c r="E378" s="61"/>
      <c r="F378" s="61"/>
      <c r="G378" s="61"/>
      <c r="H378" s="61"/>
      <c r="I378" s="61"/>
      <c r="J378" s="61"/>
      <c r="K378" s="61"/>
    </row>
    <row r="379" spans="1:11">
      <c r="A379" s="59"/>
      <c r="B379" s="60"/>
      <c r="C379" s="60"/>
      <c r="D379" s="61"/>
      <c r="E379" s="61"/>
      <c r="F379" s="61"/>
      <c r="G379" s="61"/>
      <c r="H379" s="61"/>
      <c r="I379" s="61"/>
      <c r="J379" s="61"/>
      <c r="K379" s="61"/>
    </row>
    <row r="380" spans="1:11">
      <c r="A380" s="59"/>
      <c r="B380" s="60"/>
      <c r="C380" s="60"/>
      <c r="D380" s="61"/>
      <c r="E380" s="61"/>
      <c r="F380" s="61"/>
      <c r="G380" s="61"/>
      <c r="H380" s="61"/>
      <c r="I380" s="61"/>
      <c r="J380" s="61"/>
      <c r="K380" s="61"/>
    </row>
    <row r="381" spans="1:11">
      <c r="A381" s="59"/>
      <c r="B381" s="60"/>
      <c r="C381" s="60"/>
      <c r="D381" s="61"/>
      <c r="E381" s="61"/>
      <c r="F381" s="61"/>
      <c r="G381" s="61"/>
      <c r="H381" s="61"/>
      <c r="I381" s="61"/>
      <c r="J381" s="61"/>
      <c r="K381" s="61"/>
    </row>
    <row r="382" spans="1:11">
      <c r="A382" s="59"/>
      <c r="B382" s="60"/>
      <c r="C382" s="60"/>
      <c r="D382" s="61"/>
      <c r="E382" s="61"/>
      <c r="F382" s="61"/>
      <c r="G382" s="61"/>
      <c r="H382" s="61"/>
      <c r="I382" s="61"/>
      <c r="J382" s="61"/>
      <c r="K382" s="61"/>
    </row>
    <row r="383" spans="1:11">
      <c r="A383" s="59"/>
      <c r="B383" s="60"/>
      <c r="C383" s="60"/>
      <c r="D383" s="61"/>
      <c r="E383" s="61"/>
      <c r="F383" s="61"/>
      <c r="G383" s="61"/>
      <c r="H383" s="61"/>
      <c r="I383" s="61"/>
      <c r="J383" s="61"/>
      <c r="K383" s="61"/>
    </row>
    <row r="384" spans="1:11">
      <c r="A384" s="59"/>
      <c r="B384" s="60"/>
      <c r="C384" s="60"/>
      <c r="D384" s="61"/>
      <c r="E384" s="61"/>
      <c r="F384" s="61"/>
      <c r="G384" s="61"/>
      <c r="H384" s="61"/>
      <c r="I384" s="61"/>
      <c r="J384" s="61"/>
      <c r="K384" s="61"/>
    </row>
    <row r="385" spans="1:11">
      <c r="A385" s="59"/>
      <c r="B385" s="60"/>
      <c r="C385" s="60"/>
      <c r="D385" s="61"/>
      <c r="E385" s="61"/>
      <c r="F385" s="61"/>
      <c r="G385" s="61"/>
      <c r="H385" s="61"/>
      <c r="I385" s="61"/>
      <c r="J385" s="61"/>
      <c r="K385" s="61"/>
    </row>
    <row r="386" spans="1:11">
      <c r="A386" s="59"/>
      <c r="B386" s="60"/>
      <c r="C386" s="60"/>
      <c r="D386" s="61"/>
      <c r="E386" s="61"/>
      <c r="F386" s="61"/>
      <c r="G386" s="61"/>
      <c r="H386" s="61"/>
      <c r="I386" s="61"/>
      <c r="J386" s="61"/>
      <c r="K386" s="61"/>
    </row>
    <row r="387" spans="1:11">
      <c r="A387" s="59"/>
      <c r="B387" s="60"/>
      <c r="C387" s="60"/>
      <c r="D387" s="61"/>
      <c r="E387" s="61"/>
      <c r="F387" s="61"/>
      <c r="G387" s="61"/>
      <c r="H387" s="61"/>
      <c r="I387" s="61"/>
      <c r="J387" s="61"/>
      <c r="K387" s="61"/>
    </row>
    <row r="388" spans="1:11">
      <c r="A388" s="59"/>
      <c r="B388" s="60"/>
      <c r="C388" s="60"/>
      <c r="D388" s="61"/>
      <c r="E388" s="61"/>
      <c r="F388" s="61"/>
      <c r="G388" s="61"/>
      <c r="H388" s="61"/>
      <c r="I388" s="61"/>
      <c r="J388" s="61"/>
      <c r="K388" s="61"/>
    </row>
    <row r="389" spans="1:11">
      <c r="A389" s="59"/>
      <c r="B389" s="60"/>
      <c r="C389" s="60"/>
      <c r="D389" s="61"/>
      <c r="E389" s="61"/>
      <c r="F389" s="61"/>
      <c r="G389" s="61"/>
      <c r="H389" s="61"/>
      <c r="I389" s="61"/>
      <c r="J389" s="61"/>
      <c r="K389" s="61"/>
    </row>
    <row r="390" spans="1:11">
      <c r="A390" s="59"/>
      <c r="B390" s="60"/>
      <c r="C390" s="60"/>
      <c r="D390" s="61"/>
      <c r="E390" s="61"/>
      <c r="F390" s="61"/>
      <c r="G390" s="61"/>
      <c r="H390" s="61"/>
      <c r="I390" s="61"/>
      <c r="J390" s="61"/>
      <c r="K390" s="61"/>
    </row>
    <row r="391" spans="1:11">
      <c r="A391" s="59"/>
      <c r="B391" s="60"/>
      <c r="C391" s="60"/>
      <c r="D391" s="61"/>
      <c r="E391" s="61"/>
      <c r="F391" s="61"/>
      <c r="G391" s="61"/>
      <c r="H391" s="61"/>
      <c r="I391" s="61"/>
      <c r="J391" s="61"/>
      <c r="K391" s="61"/>
    </row>
    <row r="392" spans="1:11">
      <c r="A392" s="59"/>
      <c r="B392" s="60"/>
      <c r="C392" s="60"/>
      <c r="D392" s="61"/>
      <c r="E392" s="61"/>
      <c r="F392" s="61"/>
      <c r="G392" s="61"/>
      <c r="H392" s="61"/>
      <c r="I392" s="61"/>
      <c r="J392" s="61"/>
      <c r="K392" s="61"/>
    </row>
    <row r="393" spans="1:11">
      <c r="A393" s="59"/>
      <c r="B393" s="60"/>
      <c r="C393" s="60"/>
      <c r="D393" s="61"/>
      <c r="E393" s="61"/>
      <c r="F393" s="61"/>
      <c r="G393" s="61"/>
      <c r="H393" s="61"/>
      <c r="I393" s="61"/>
      <c r="J393" s="61"/>
      <c r="K393" s="61"/>
    </row>
    <row r="394" spans="1:11">
      <c r="A394" s="59"/>
      <c r="B394" s="60"/>
      <c r="C394" s="60"/>
      <c r="D394" s="61"/>
      <c r="E394" s="61"/>
      <c r="F394" s="61"/>
      <c r="G394" s="61"/>
      <c r="H394" s="61"/>
      <c r="I394" s="61"/>
      <c r="J394" s="61"/>
      <c r="K394" s="61"/>
    </row>
    <row r="395" spans="1:11">
      <c r="A395" s="59"/>
      <c r="B395" s="60"/>
      <c r="C395" s="60"/>
      <c r="D395" s="61"/>
      <c r="E395" s="61"/>
      <c r="F395" s="61"/>
      <c r="G395" s="61"/>
      <c r="H395" s="61"/>
      <c r="I395" s="61"/>
      <c r="J395" s="61"/>
      <c r="K395" s="61"/>
    </row>
    <row r="396" spans="1:11">
      <c r="A396" s="59"/>
      <c r="B396" s="60"/>
      <c r="C396" s="60"/>
      <c r="D396" s="61"/>
      <c r="E396" s="61"/>
      <c r="F396" s="61"/>
      <c r="G396" s="61"/>
      <c r="H396" s="61"/>
      <c r="I396" s="61"/>
      <c r="J396" s="61"/>
      <c r="K396" s="61"/>
    </row>
    <row r="397" spans="1:11">
      <c r="A397" s="59"/>
      <c r="B397" s="60"/>
      <c r="C397" s="60"/>
      <c r="D397" s="61"/>
      <c r="E397" s="61"/>
      <c r="F397" s="61"/>
      <c r="G397" s="61"/>
      <c r="H397" s="61"/>
      <c r="I397" s="61"/>
      <c r="J397" s="61"/>
      <c r="K397" s="61"/>
    </row>
    <row r="398" spans="1:11">
      <c r="A398" s="59"/>
      <c r="B398" s="60"/>
      <c r="C398" s="60"/>
      <c r="D398" s="61"/>
      <c r="E398" s="61"/>
      <c r="F398" s="61"/>
      <c r="G398" s="61"/>
      <c r="H398" s="61"/>
      <c r="I398" s="61"/>
      <c r="J398" s="61"/>
      <c r="K398" s="61"/>
    </row>
    <row r="399" spans="1:11">
      <c r="A399" s="59"/>
      <c r="B399" s="60"/>
      <c r="C399" s="60"/>
      <c r="D399" s="61"/>
      <c r="E399" s="61"/>
      <c r="F399" s="61"/>
      <c r="G399" s="61"/>
      <c r="H399" s="61"/>
      <c r="I399" s="61"/>
      <c r="J399" s="61"/>
      <c r="K399" s="61"/>
    </row>
    <row r="400" spans="1:11">
      <c r="A400" s="59"/>
      <c r="B400" s="60"/>
      <c r="C400" s="60"/>
      <c r="D400" s="61"/>
      <c r="E400" s="61"/>
      <c r="F400" s="61"/>
      <c r="G400" s="61"/>
      <c r="H400" s="61"/>
      <c r="I400" s="61"/>
      <c r="J400" s="61"/>
      <c r="K400" s="61"/>
    </row>
    <row r="401" spans="1:11">
      <c r="A401" s="59"/>
      <c r="B401" s="60"/>
      <c r="C401" s="60"/>
      <c r="D401" s="61"/>
      <c r="E401" s="61"/>
      <c r="F401" s="61"/>
      <c r="G401" s="61"/>
      <c r="H401" s="61"/>
      <c r="I401" s="61"/>
      <c r="J401" s="61"/>
      <c r="K401" s="61"/>
    </row>
    <row r="402" spans="1:11">
      <c r="A402" s="59"/>
      <c r="B402" s="60"/>
      <c r="C402" s="60"/>
      <c r="D402" s="61"/>
      <c r="E402" s="61"/>
      <c r="F402" s="61"/>
      <c r="G402" s="61"/>
      <c r="H402" s="61"/>
      <c r="I402" s="61"/>
      <c r="J402" s="61"/>
      <c r="K402" s="61"/>
    </row>
    <row r="403" spans="1:11">
      <c r="A403" s="59"/>
      <c r="B403" s="60"/>
      <c r="C403" s="60"/>
      <c r="D403" s="61"/>
      <c r="E403" s="61"/>
      <c r="F403" s="61"/>
      <c r="G403" s="61"/>
      <c r="H403" s="61"/>
      <c r="I403" s="61"/>
      <c r="J403" s="61"/>
      <c r="K403" s="61"/>
    </row>
    <row r="404" spans="1:11">
      <c r="A404" s="59"/>
      <c r="B404" s="60"/>
      <c r="C404" s="60"/>
      <c r="D404" s="61"/>
      <c r="E404" s="61"/>
      <c r="F404" s="61"/>
      <c r="G404" s="61"/>
      <c r="H404" s="61"/>
      <c r="I404" s="61"/>
      <c r="J404" s="61"/>
      <c r="K404" s="61"/>
    </row>
    <row r="405" spans="1:11">
      <c r="A405" s="59"/>
      <c r="B405" s="60"/>
      <c r="C405" s="60"/>
      <c r="D405" s="61"/>
      <c r="E405" s="61"/>
      <c r="F405" s="61"/>
      <c r="G405" s="61"/>
      <c r="H405" s="61"/>
      <c r="I405" s="61"/>
      <c r="J405" s="61"/>
      <c r="K405" s="61"/>
    </row>
    <row r="406" spans="1:11">
      <c r="A406" s="59"/>
      <c r="B406" s="60"/>
      <c r="C406" s="60"/>
      <c r="D406" s="61"/>
      <c r="E406" s="61"/>
      <c r="F406" s="61"/>
      <c r="G406" s="61"/>
      <c r="H406" s="61"/>
      <c r="I406" s="61"/>
      <c r="J406" s="61"/>
      <c r="K406" s="61"/>
    </row>
    <row r="407" spans="1:11">
      <c r="A407" s="59"/>
      <c r="B407" s="60"/>
      <c r="C407" s="60"/>
      <c r="D407" s="61"/>
      <c r="E407" s="61"/>
      <c r="F407" s="61"/>
      <c r="G407" s="61"/>
      <c r="H407" s="61"/>
      <c r="I407" s="61"/>
      <c r="J407" s="61"/>
      <c r="K407" s="61"/>
    </row>
    <row r="408" spans="1:11">
      <c r="A408" s="59"/>
      <c r="B408" s="60"/>
      <c r="C408" s="60"/>
      <c r="D408" s="61"/>
      <c r="E408" s="61"/>
      <c r="F408" s="61"/>
      <c r="G408" s="61"/>
      <c r="H408" s="61"/>
      <c r="I408" s="61"/>
      <c r="J408" s="61"/>
      <c r="K408" s="61"/>
    </row>
    <row r="409" spans="1:11">
      <c r="A409" s="59"/>
      <c r="B409" s="60"/>
      <c r="C409" s="60"/>
      <c r="D409" s="61"/>
      <c r="E409" s="61"/>
      <c r="F409" s="61"/>
      <c r="G409" s="61"/>
      <c r="H409" s="61"/>
      <c r="I409" s="61"/>
      <c r="J409" s="61"/>
      <c r="K409" s="61"/>
    </row>
    <row r="410" spans="1:11">
      <c r="A410" s="59"/>
      <c r="B410" s="60"/>
      <c r="C410" s="60"/>
      <c r="D410" s="61"/>
      <c r="E410" s="61"/>
      <c r="F410" s="61"/>
      <c r="G410" s="61"/>
      <c r="H410" s="61"/>
      <c r="I410" s="61"/>
      <c r="J410" s="61"/>
      <c r="K410" s="61"/>
    </row>
    <row r="411" spans="1:11">
      <c r="A411" s="59"/>
      <c r="B411" s="60"/>
      <c r="C411" s="60"/>
      <c r="D411" s="61"/>
      <c r="E411" s="61"/>
      <c r="F411" s="61"/>
      <c r="G411" s="61"/>
      <c r="H411" s="61"/>
      <c r="I411" s="61"/>
      <c r="J411" s="61"/>
      <c r="K411" s="61"/>
    </row>
    <row r="412" spans="1:11">
      <c r="A412" s="59"/>
      <c r="B412" s="60"/>
      <c r="C412" s="60"/>
      <c r="D412" s="61"/>
      <c r="E412" s="61"/>
      <c r="F412" s="61"/>
      <c r="G412" s="61"/>
      <c r="H412" s="61"/>
      <c r="I412" s="61"/>
      <c r="J412" s="61"/>
      <c r="K412" s="61"/>
    </row>
    <row r="413" spans="1:11">
      <c r="A413" s="59"/>
      <c r="B413" s="60"/>
      <c r="C413" s="60"/>
      <c r="D413" s="61"/>
      <c r="E413" s="61"/>
      <c r="F413" s="61"/>
      <c r="G413" s="61"/>
      <c r="H413" s="61"/>
      <c r="I413" s="61"/>
      <c r="J413" s="61"/>
      <c r="K413" s="61"/>
    </row>
    <row r="414" spans="1:11">
      <c r="A414" s="59"/>
      <c r="B414" s="60"/>
      <c r="C414" s="60"/>
      <c r="D414" s="61"/>
      <c r="E414" s="61"/>
      <c r="F414" s="61"/>
      <c r="G414" s="61"/>
      <c r="H414" s="61"/>
      <c r="I414" s="61"/>
      <c r="J414" s="61"/>
      <c r="K414" s="61"/>
    </row>
    <row r="415" spans="1:11">
      <c r="A415" s="59"/>
      <c r="B415" s="60"/>
      <c r="C415" s="60"/>
      <c r="D415" s="61"/>
      <c r="E415" s="61"/>
      <c r="F415" s="61"/>
      <c r="G415" s="61"/>
      <c r="H415" s="61"/>
      <c r="I415" s="61"/>
      <c r="J415" s="61"/>
      <c r="K415" s="61"/>
    </row>
    <row r="416" spans="1:11">
      <c r="A416" s="59"/>
      <c r="B416" s="60"/>
      <c r="C416" s="60"/>
      <c r="D416" s="61"/>
      <c r="E416" s="61"/>
      <c r="F416" s="61"/>
      <c r="G416" s="61"/>
      <c r="H416" s="61"/>
      <c r="I416" s="61"/>
      <c r="J416" s="61"/>
      <c r="K416" s="61"/>
    </row>
    <row r="417" spans="1:11">
      <c r="A417" s="59"/>
      <c r="B417" s="60"/>
      <c r="C417" s="60"/>
      <c r="D417" s="61"/>
      <c r="E417" s="61"/>
      <c r="F417" s="61"/>
      <c r="G417" s="61"/>
      <c r="H417" s="61"/>
      <c r="I417" s="61"/>
      <c r="J417" s="61"/>
      <c r="K417" s="61"/>
    </row>
    <row r="418" spans="1:11">
      <c r="A418" s="59"/>
      <c r="B418" s="60"/>
      <c r="C418" s="60"/>
      <c r="D418" s="61"/>
      <c r="E418" s="61"/>
      <c r="F418" s="61"/>
      <c r="G418" s="61"/>
      <c r="H418" s="61"/>
      <c r="I418" s="61"/>
      <c r="J418" s="61"/>
      <c r="K418" s="61"/>
    </row>
    <row r="419" spans="1:11">
      <c r="A419" s="59"/>
      <c r="B419" s="60"/>
      <c r="C419" s="60"/>
      <c r="D419" s="61"/>
      <c r="E419" s="61"/>
      <c r="F419" s="61"/>
      <c r="G419" s="61"/>
      <c r="H419" s="61"/>
      <c r="I419" s="61"/>
      <c r="J419" s="61"/>
      <c r="K419" s="61"/>
    </row>
    <row r="420" spans="1:11">
      <c r="A420" s="59"/>
      <c r="B420" s="60"/>
      <c r="C420" s="60"/>
      <c r="D420" s="61"/>
      <c r="E420" s="61"/>
      <c r="F420" s="61"/>
      <c r="G420" s="61"/>
      <c r="H420" s="61"/>
      <c r="I420" s="61"/>
      <c r="J420" s="61"/>
      <c r="K420" s="61"/>
    </row>
    <row r="421" spans="1:11">
      <c r="A421" s="59"/>
      <c r="B421" s="60"/>
      <c r="C421" s="60"/>
      <c r="D421" s="61"/>
      <c r="E421" s="61"/>
      <c r="F421" s="61"/>
      <c r="G421" s="61"/>
      <c r="H421" s="61"/>
      <c r="I421" s="61"/>
      <c r="J421" s="61"/>
      <c r="K421" s="61"/>
    </row>
    <row r="422" spans="1:11">
      <c r="A422" s="59"/>
      <c r="B422" s="60"/>
      <c r="C422" s="60"/>
      <c r="D422" s="61"/>
      <c r="E422" s="61"/>
      <c r="F422" s="61"/>
      <c r="G422" s="61"/>
      <c r="H422" s="61"/>
      <c r="I422" s="61"/>
      <c r="J422" s="61"/>
      <c r="K422" s="61"/>
    </row>
    <row r="423" spans="1:11">
      <c r="A423" s="59"/>
      <c r="B423" s="60"/>
      <c r="C423" s="60"/>
      <c r="D423" s="61"/>
      <c r="E423" s="61"/>
      <c r="F423" s="61"/>
      <c r="G423" s="61"/>
      <c r="H423" s="61"/>
      <c r="I423" s="61"/>
      <c r="J423" s="61"/>
      <c r="K423" s="61"/>
    </row>
    <row r="424" spans="1:11">
      <c r="A424" s="59"/>
      <c r="B424" s="60"/>
      <c r="C424" s="60"/>
      <c r="D424" s="61"/>
      <c r="E424" s="61"/>
      <c r="F424" s="61"/>
      <c r="G424" s="61"/>
      <c r="H424" s="61"/>
      <c r="I424" s="61"/>
      <c r="J424" s="61"/>
      <c r="K424" s="61"/>
    </row>
    <row r="425" spans="1:11">
      <c r="A425" s="59"/>
      <c r="B425" s="60"/>
      <c r="C425" s="60"/>
      <c r="D425" s="61"/>
      <c r="E425" s="61"/>
      <c r="F425" s="61"/>
      <c r="G425" s="61"/>
      <c r="H425" s="61"/>
      <c r="I425" s="61"/>
      <c r="J425" s="61"/>
      <c r="K425" s="61"/>
    </row>
    <row r="426" spans="1:11">
      <c r="A426" s="59"/>
      <c r="B426" s="60"/>
      <c r="C426" s="60"/>
      <c r="D426" s="61"/>
      <c r="E426" s="61"/>
      <c r="F426" s="61"/>
      <c r="G426" s="61"/>
      <c r="H426" s="61"/>
      <c r="I426" s="61"/>
      <c r="J426" s="61"/>
      <c r="K426" s="61"/>
    </row>
    <row r="427" spans="1:11">
      <c r="A427" s="59"/>
      <c r="B427" s="60"/>
      <c r="C427" s="60"/>
      <c r="D427" s="61"/>
      <c r="E427" s="61"/>
      <c r="F427" s="61"/>
      <c r="G427" s="61"/>
      <c r="H427" s="61"/>
      <c r="I427" s="61"/>
      <c r="J427" s="61"/>
      <c r="K427" s="61"/>
    </row>
    <row r="428" spans="1:11">
      <c r="A428" s="59"/>
      <c r="B428" s="60"/>
      <c r="C428" s="60"/>
      <c r="D428" s="61"/>
      <c r="E428" s="61"/>
      <c r="F428" s="61"/>
      <c r="G428" s="61"/>
      <c r="H428" s="61"/>
      <c r="I428" s="61"/>
      <c r="J428" s="61"/>
      <c r="K428" s="61"/>
    </row>
    <row r="429" spans="1:11">
      <c r="A429" s="59"/>
      <c r="B429" s="60"/>
      <c r="C429" s="60"/>
      <c r="D429" s="61"/>
      <c r="E429" s="61"/>
      <c r="F429" s="61"/>
      <c r="G429" s="61"/>
      <c r="H429" s="61"/>
      <c r="I429" s="61"/>
      <c r="J429" s="61"/>
      <c r="K429" s="61"/>
    </row>
    <row r="430" spans="1:11">
      <c r="A430" s="59"/>
      <c r="B430" s="60"/>
      <c r="C430" s="60"/>
      <c r="D430" s="61"/>
      <c r="E430" s="61"/>
      <c r="F430" s="61"/>
      <c r="G430" s="61"/>
      <c r="H430" s="61"/>
      <c r="I430" s="61"/>
      <c r="J430" s="61"/>
      <c r="K430" s="61"/>
    </row>
    <row r="431" spans="1:11">
      <c r="A431" s="59"/>
      <c r="B431" s="60"/>
      <c r="C431" s="60"/>
      <c r="D431" s="61"/>
      <c r="E431" s="61"/>
      <c r="F431" s="61"/>
      <c r="G431" s="61"/>
      <c r="H431" s="61"/>
      <c r="I431" s="61"/>
      <c r="J431" s="61"/>
      <c r="K431" s="61"/>
    </row>
    <row r="432" spans="1:11">
      <c r="A432" s="59"/>
      <c r="B432" s="60"/>
      <c r="C432" s="60"/>
      <c r="D432" s="61"/>
      <c r="E432" s="61"/>
      <c r="F432" s="61"/>
      <c r="G432" s="61"/>
      <c r="H432" s="61"/>
      <c r="I432" s="61"/>
      <c r="J432" s="61"/>
      <c r="K432" s="61"/>
    </row>
    <row r="433" spans="1:11">
      <c r="A433" s="59"/>
      <c r="B433" s="60"/>
      <c r="C433" s="60"/>
      <c r="D433" s="61"/>
      <c r="E433" s="61"/>
      <c r="F433" s="61"/>
      <c r="G433" s="61"/>
      <c r="H433" s="61"/>
      <c r="I433" s="61"/>
      <c r="J433" s="61"/>
      <c r="K433" s="61"/>
    </row>
    <row r="434" spans="1:11">
      <c r="A434" s="59"/>
      <c r="B434" s="60"/>
      <c r="C434" s="60"/>
      <c r="D434" s="61"/>
      <c r="E434" s="61"/>
      <c r="F434" s="61"/>
      <c r="G434" s="61"/>
      <c r="H434" s="61"/>
      <c r="I434" s="61"/>
      <c r="J434" s="61"/>
      <c r="K434" s="61"/>
    </row>
    <row r="435" spans="1:11">
      <c r="A435" s="59"/>
      <c r="B435" s="60"/>
      <c r="C435" s="60"/>
      <c r="D435" s="61"/>
      <c r="E435" s="61"/>
      <c r="F435" s="61"/>
      <c r="G435" s="61"/>
      <c r="H435" s="61"/>
      <c r="I435" s="61"/>
      <c r="J435" s="61"/>
      <c r="K435" s="61"/>
    </row>
    <row r="436" spans="1:11">
      <c r="A436" s="59"/>
      <c r="B436" s="60"/>
      <c r="C436" s="60"/>
      <c r="D436" s="61"/>
      <c r="E436" s="61"/>
      <c r="F436" s="61"/>
      <c r="G436" s="61"/>
      <c r="H436" s="61"/>
      <c r="I436" s="61"/>
      <c r="J436" s="61"/>
      <c r="K436" s="61"/>
    </row>
    <row r="437" spans="1:11">
      <c r="A437" s="59"/>
      <c r="B437" s="60"/>
      <c r="C437" s="60"/>
      <c r="D437" s="61"/>
      <c r="E437" s="61"/>
      <c r="F437" s="61"/>
      <c r="G437" s="61"/>
      <c r="H437" s="61"/>
      <c r="I437" s="61"/>
      <c r="J437" s="61"/>
      <c r="K437" s="61"/>
    </row>
    <row r="438" spans="1:11">
      <c r="A438" s="59"/>
      <c r="B438" s="60"/>
      <c r="C438" s="60"/>
      <c r="D438" s="61"/>
      <c r="E438" s="61"/>
      <c r="F438" s="61"/>
      <c r="G438" s="61"/>
      <c r="H438" s="61"/>
      <c r="I438" s="61"/>
      <c r="J438" s="61"/>
      <c r="K438" s="61"/>
    </row>
    <row r="439" spans="1:11">
      <c r="A439" s="59"/>
      <c r="B439" s="60"/>
      <c r="C439" s="60"/>
      <c r="D439" s="61"/>
      <c r="E439" s="61"/>
      <c r="F439" s="61"/>
      <c r="G439" s="61"/>
      <c r="H439" s="61"/>
      <c r="I439" s="61"/>
      <c r="J439" s="61"/>
      <c r="K439" s="61"/>
    </row>
    <row r="440" spans="1:11">
      <c r="A440" s="59"/>
      <c r="B440" s="60"/>
      <c r="C440" s="60"/>
      <c r="D440" s="61"/>
      <c r="E440" s="61"/>
      <c r="F440" s="61"/>
      <c r="G440" s="61"/>
      <c r="H440" s="61"/>
      <c r="I440" s="61"/>
      <c r="J440" s="61"/>
      <c r="K440" s="61"/>
    </row>
    <row r="441" spans="1:11">
      <c r="A441" s="59"/>
      <c r="B441" s="60"/>
      <c r="C441" s="60"/>
      <c r="D441" s="61"/>
      <c r="E441" s="61"/>
      <c r="F441" s="61"/>
      <c r="G441" s="61"/>
      <c r="H441" s="61"/>
      <c r="I441" s="61"/>
      <c r="J441" s="61"/>
      <c r="K441" s="61"/>
    </row>
    <row r="442" spans="1:11">
      <c r="A442" s="59"/>
      <c r="B442" s="60"/>
      <c r="C442" s="60"/>
      <c r="D442" s="61"/>
      <c r="E442" s="61"/>
      <c r="F442" s="61"/>
      <c r="G442" s="61"/>
      <c r="H442" s="61"/>
      <c r="I442" s="61"/>
      <c r="J442" s="61"/>
      <c r="K442" s="61"/>
    </row>
    <row r="443" spans="1:11">
      <c r="A443" s="59"/>
      <c r="B443" s="60"/>
      <c r="C443" s="60"/>
      <c r="D443" s="61"/>
      <c r="E443" s="61"/>
      <c r="F443" s="61"/>
      <c r="G443" s="61"/>
      <c r="H443" s="61"/>
      <c r="I443" s="61"/>
      <c r="J443" s="61"/>
      <c r="K443" s="61"/>
    </row>
    <row r="444" spans="1:11">
      <c r="A444" s="59"/>
      <c r="B444" s="60"/>
      <c r="C444" s="60"/>
      <c r="D444" s="61"/>
      <c r="E444" s="61"/>
      <c r="F444" s="61"/>
      <c r="G444" s="61"/>
      <c r="H444" s="61"/>
      <c r="I444" s="61"/>
      <c r="J444" s="61"/>
      <c r="K444" s="61"/>
    </row>
    <row r="445" spans="1:11">
      <c r="A445" s="59"/>
      <c r="B445" s="60"/>
      <c r="C445" s="60"/>
      <c r="D445" s="61"/>
      <c r="E445" s="61"/>
      <c r="F445" s="61"/>
      <c r="G445" s="61"/>
      <c r="H445" s="61"/>
      <c r="I445" s="61"/>
      <c r="J445" s="61"/>
      <c r="K445" s="61"/>
    </row>
    <row r="446" spans="1:11">
      <c r="A446" s="59"/>
      <c r="B446" s="60"/>
      <c r="C446" s="60"/>
      <c r="D446" s="61"/>
      <c r="E446" s="61"/>
      <c r="F446" s="61"/>
      <c r="G446" s="61"/>
      <c r="H446" s="61"/>
      <c r="I446" s="61"/>
      <c r="J446" s="61"/>
      <c r="K446" s="61"/>
    </row>
    <row r="447" spans="1:11">
      <c r="A447" s="59"/>
      <c r="B447" s="60"/>
      <c r="C447" s="60"/>
      <c r="D447" s="61"/>
      <c r="E447" s="61"/>
      <c r="F447" s="61"/>
      <c r="G447" s="61"/>
      <c r="H447" s="61"/>
      <c r="I447" s="61"/>
      <c r="J447" s="61"/>
      <c r="K447" s="61"/>
    </row>
    <row r="448" spans="1:11">
      <c r="A448" s="59"/>
      <c r="B448" s="60"/>
      <c r="C448" s="60"/>
      <c r="D448" s="61"/>
      <c r="E448" s="61"/>
      <c r="F448" s="61"/>
      <c r="G448" s="61"/>
      <c r="H448" s="61"/>
      <c r="I448" s="61"/>
      <c r="J448" s="61"/>
      <c r="K448" s="61"/>
    </row>
    <row r="449" spans="1:11">
      <c r="A449" s="59"/>
      <c r="B449" s="60"/>
      <c r="C449" s="60"/>
      <c r="D449" s="61"/>
      <c r="E449" s="61"/>
      <c r="F449" s="61"/>
      <c r="G449" s="61"/>
      <c r="H449" s="61"/>
      <c r="I449" s="61"/>
      <c r="J449" s="61"/>
      <c r="K449" s="61"/>
    </row>
    <row r="450" spans="1:11">
      <c r="A450" s="59"/>
      <c r="B450" s="60"/>
      <c r="C450" s="60"/>
      <c r="D450" s="61"/>
      <c r="E450" s="61"/>
      <c r="F450" s="61"/>
      <c r="G450" s="61"/>
      <c r="H450" s="61"/>
      <c r="I450" s="61"/>
      <c r="J450" s="61"/>
      <c r="K450" s="61"/>
    </row>
    <row r="451" spans="1:11">
      <c r="A451" s="59"/>
      <c r="B451" s="60"/>
      <c r="C451" s="60"/>
      <c r="D451" s="61"/>
      <c r="E451" s="61"/>
      <c r="F451" s="61"/>
      <c r="G451" s="61"/>
      <c r="H451" s="61"/>
      <c r="I451" s="61"/>
      <c r="J451" s="61"/>
      <c r="K451" s="61"/>
    </row>
    <row r="452" spans="1:11">
      <c r="A452" s="59"/>
      <c r="B452" s="60"/>
      <c r="C452" s="60"/>
      <c r="D452" s="61"/>
      <c r="E452" s="61"/>
      <c r="F452" s="61"/>
      <c r="G452" s="61"/>
      <c r="H452" s="61"/>
      <c r="I452" s="61"/>
      <c r="J452" s="61"/>
      <c r="K452" s="61"/>
    </row>
    <row r="453" spans="1:11">
      <c r="A453" s="59"/>
      <c r="B453" s="60"/>
      <c r="C453" s="60"/>
      <c r="D453" s="61"/>
      <c r="E453" s="61"/>
      <c r="F453" s="61"/>
      <c r="G453" s="61"/>
      <c r="H453" s="61"/>
      <c r="I453" s="61"/>
      <c r="J453" s="61"/>
      <c r="K453" s="61"/>
    </row>
    <row r="454" spans="1:11">
      <c r="A454" s="59"/>
      <c r="B454" s="60"/>
      <c r="C454" s="60"/>
      <c r="D454" s="61"/>
      <c r="E454" s="61"/>
      <c r="F454" s="61"/>
      <c r="G454" s="61"/>
      <c r="H454" s="61"/>
      <c r="I454" s="61"/>
      <c r="J454" s="61"/>
      <c r="K454" s="61"/>
    </row>
    <row r="455" spans="1:11">
      <c r="A455" s="59"/>
      <c r="B455" s="60"/>
      <c r="C455" s="60"/>
      <c r="D455" s="61"/>
      <c r="E455" s="61"/>
      <c r="F455" s="61"/>
      <c r="G455" s="61"/>
      <c r="H455" s="61"/>
      <c r="I455" s="61"/>
      <c r="J455" s="61"/>
      <c r="K455" s="61"/>
    </row>
    <row r="456" spans="1:11">
      <c r="A456" s="59"/>
      <c r="B456" s="60"/>
      <c r="C456" s="60"/>
      <c r="D456" s="61"/>
      <c r="E456" s="61"/>
      <c r="F456" s="61"/>
      <c r="G456" s="61"/>
      <c r="H456" s="61"/>
      <c r="I456" s="61"/>
      <c r="J456" s="61"/>
      <c r="K456" s="61"/>
    </row>
    <row r="457" spans="1:11">
      <c r="A457" s="59"/>
      <c r="B457" s="60"/>
      <c r="C457" s="60"/>
      <c r="D457" s="61"/>
      <c r="E457" s="61"/>
      <c r="F457" s="61"/>
      <c r="G457" s="61"/>
      <c r="H457" s="61"/>
      <c r="I457" s="61"/>
      <c r="J457" s="61"/>
      <c r="K457" s="61"/>
    </row>
    <row r="458" spans="1:11">
      <c r="A458" s="59"/>
      <c r="B458" s="60"/>
      <c r="C458" s="60"/>
      <c r="D458" s="61"/>
      <c r="E458" s="61"/>
      <c r="F458" s="61"/>
      <c r="G458" s="61"/>
      <c r="H458" s="61"/>
      <c r="I458" s="61"/>
      <c r="J458" s="61"/>
      <c r="K458" s="61"/>
    </row>
    <row r="459" spans="1:11">
      <c r="A459" s="59"/>
      <c r="B459" s="60"/>
      <c r="C459" s="60"/>
      <c r="D459" s="61"/>
      <c r="E459" s="61"/>
      <c r="F459" s="61"/>
      <c r="G459" s="61"/>
      <c r="H459" s="61"/>
      <c r="I459" s="61"/>
      <c r="J459" s="61"/>
      <c r="K459" s="61"/>
    </row>
    <row r="460" spans="1:11">
      <c r="A460" s="59"/>
      <c r="B460" s="60"/>
      <c r="C460" s="60"/>
      <c r="D460" s="61"/>
      <c r="E460" s="61"/>
      <c r="F460" s="61"/>
      <c r="G460" s="61"/>
      <c r="H460" s="61"/>
      <c r="I460" s="61"/>
      <c r="J460" s="61"/>
      <c r="K460" s="61"/>
    </row>
    <row r="461" spans="1:11">
      <c r="A461" s="59"/>
      <c r="B461" s="60"/>
      <c r="C461" s="60"/>
      <c r="D461" s="61"/>
      <c r="E461" s="61"/>
      <c r="F461" s="61"/>
      <c r="G461" s="61"/>
      <c r="H461" s="61"/>
      <c r="I461" s="61"/>
      <c r="J461" s="61"/>
      <c r="K461" s="61"/>
    </row>
    <row r="462" spans="1:11">
      <c r="A462" s="59"/>
      <c r="B462" s="60"/>
      <c r="C462" s="60"/>
      <c r="D462" s="61"/>
      <c r="E462" s="61"/>
      <c r="F462" s="61"/>
      <c r="G462" s="61"/>
      <c r="H462" s="61"/>
      <c r="I462" s="61"/>
      <c r="J462" s="61"/>
      <c r="K462" s="61"/>
    </row>
    <row r="463" spans="1:11">
      <c r="A463" s="59"/>
      <c r="B463" s="60"/>
      <c r="C463" s="60"/>
      <c r="D463" s="61"/>
      <c r="E463" s="61"/>
      <c r="F463" s="61"/>
      <c r="G463" s="61"/>
      <c r="H463" s="61"/>
      <c r="I463" s="61"/>
      <c r="J463" s="61"/>
      <c r="K463" s="61"/>
    </row>
    <row r="464" spans="1:11">
      <c r="A464" s="59"/>
      <c r="B464" s="60"/>
      <c r="C464" s="60"/>
      <c r="D464" s="61"/>
      <c r="E464" s="61"/>
      <c r="F464" s="61"/>
      <c r="G464" s="61"/>
      <c r="H464" s="61"/>
      <c r="I464" s="61"/>
      <c r="J464" s="61"/>
      <c r="K464" s="61"/>
    </row>
    <row r="465" spans="1:11">
      <c r="A465" s="59"/>
      <c r="B465" s="60"/>
      <c r="C465" s="60"/>
      <c r="D465" s="61"/>
      <c r="E465" s="61"/>
      <c r="F465" s="61"/>
      <c r="G465" s="61"/>
      <c r="H465" s="61"/>
      <c r="I465" s="61"/>
      <c r="J465" s="61"/>
      <c r="K465" s="61"/>
    </row>
    <row r="466" spans="1:11">
      <c r="A466" s="59"/>
      <c r="B466" s="60"/>
      <c r="C466" s="60"/>
      <c r="D466" s="61"/>
      <c r="E466" s="61"/>
      <c r="F466" s="61"/>
      <c r="G466" s="61"/>
      <c r="H466" s="61"/>
      <c r="I466" s="61"/>
      <c r="J466" s="61"/>
      <c r="K466" s="61"/>
    </row>
    <row r="467" spans="1:11">
      <c r="A467" s="59"/>
      <c r="B467" s="60"/>
      <c r="C467" s="60"/>
      <c r="D467" s="61"/>
      <c r="E467" s="61"/>
      <c r="F467" s="61"/>
      <c r="G467" s="61"/>
      <c r="H467" s="61"/>
      <c r="I467" s="61"/>
      <c r="J467" s="61"/>
      <c r="K467" s="61"/>
    </row>
    <row r="468" spans="1:11">
      <c r="A468" s="59"/>
      <c r="B468" s="60"/>
      <c r="C468" s="60"/>
      <c r="D468" s="61"/>
      <c r="E468" s="61"/>
      <c r="F468" s="61"/>
      <c r="G468" s="61"/>
      <c r="H468" s="61"/>
      <c r="I468" s="61"/>
      <c r="J468" s="61"/>
      <c r="K468" s="61"/>
    </row>
    <row r="469" spans="1:11">
      <c r="A469" s="59"/>
      <c r="B469" s="60"/>
      <c r="C469" s="60"/>
      <c r="D469" s="61"/>
      <c r="E469" s="61"/>
      <c r="F469" s="61"/>
      <c r="G469" s="61"/>
      <c r="H469" s="61"/>
      <c r="I469" s="61"/>
      <c r="J469" s="61"/>
      <c r="K469" s="61"/>
    </row>
    <row r="470" spans="1:11">
      <c r="A470" s="59"/>
      <c r="B470" s="60"/>
      <c r="C470" s="60"/>
      <c r="D470" s="61"/>
      <c r="E470" s="61"/>
      <c r="F470" s="61"/>
      <c r="G470" s="61"/>
      <c r="H470" s="61"/>
      <c r="I470" s="61"/>
      <c r="J470" s="61"/>
      <c r="K470" s="61"/>
    </row>
    <row r="471" spans="1:11">
      <c r="A471" s="59"/>
      <c r="B471" s="60"/>
      <c r="C471" s="60"/>
      <c r="D471" s="61"/>
      <c r="E471" s="61"/>
      <c r="F471" s="61"/>
      <c r="G471" s="61"/>
      <c r="H471" s="61"/>
      <c r="I471" s="61"/>
      <c r="J471" s="61"/>
      <c r="K471" s="61"/>
    </row>
    <row r="472" spans="1:11">
      <c r="A472" s="59"/>
      <c r="B472" s="60"/>
      <c r="C472" s="60"/>
      <c r="D472" s="61"/>
      <c r="E472" s="61"/>
      <c r="F472" s="61"/>
      <c r="G472" s="61"/>
      <c r="H472" s="61"/>
      <c r="I472" s="61"/>
      <c r="J472" s="61"/>
      <c r="K472" s="61"/>
    </row>
    <row r="473" spans="1:11">
      <c r="A473" s="59"/>
      <c r="B473" s="60"/>
      <c r="C473" s="60"/>
      <c r="D473" s="61"/>
      <c r="E473" s="61"/>
      <c r="F473" s="61"/>
      <c r="G473" s="61"/>
      <c r="H473" s="61"/>
      <c r="I473" s="61"/>
      <c r="J473" s="61"/>
      <c r="K473" s="61"/>
    </row>
    <row r="474" spans="1:11">
      <c r="A474" s="59"/>
      <c r="B474" s="60"/>
      <c r="C474" s="60"/>
      <c r="D474" s="61"/>
      <c r="E474" s="61"/>
      <c r="F474" s="61"/>
      <c r="G474" s="61"/>
      <c r="H474" s="61"/>
      <c r="I474" s="61"/>
      <c r="J474" s="61"/>
      <c r="K474" s="61"/>
    </row>
    <row r="475" spans="1:11">
      <c r="A475" s="59"/>
      <c r="B475" s="60"/>
      <c r="C475" s="60"/>
      <c r="D475" s="61"/>
      <c r="E475" s="61"/>
      <c r="F475" s="61"/>
      <c r="G475" s="61"/>
      <c r="H475" s="61"/>
      <c r="I475" s="61"/>
      <c r="J475" s="61"/>
      <c r="K475" s="61"/>
    </row>
    <row r="476" spans="1:11">
      <c r="A476" s="59"/>
      <c r="B476" s="60"/>
      <c r="C476" s="60"/>
      <c r="D476" s="61"/>
      <c r="E476" s="61"/>
      <c r="F476" s="61"/>
      <c r="G476" s="61"/>
      <c r="H476" s="61"/>
      <c r="I476" s="61"/>
      <c r="J476" s="61"/>
      <c r="K476" s="61"/>
    </row>
    <row r="477" spans="1:11">
      <c r="A477" s="59"/>
      <c r="B477" s="60"/>
      <c r="C477" s="60"/>
      <c r="D477" s="61"/>
      <c r="E477" s="61"/>
      <c r="F477" s="61"/>
      <c r="G477" s="61"/>
      <c r="H477" s="61"/>
      <c r="I477" s="61"/>
      <c r="J477" s="61"/>
      <c r="K477" s="61"/>
    </row>
    <row r="478" spans="1:11">
      <c r="A478" s="59"/>
      <c r="B478" s="60"/>
      <c r="C478" s="60"/>
      <c r="D478" s="61"/>
      <c r="E478" s="61"/>
      <c r="F478" s="61"/>
      <c r="G478" s="61"/>
      <c r="H478" s="61"/>
      <c r="I478" s="61"/>
      <c r="J478" s="61"/>
      <c r="K478" s="61"/>
    </row>
    <row r="479" spans="1:11">
      <c r="A479" s="59"/>
      <c r="B479" s="60"/>
      <c r="C479" s="60"/>
      <c r="D479" s="61"/>
      <c r="E479" s="61"/>
      <c r="F479" s="61"/>
      <c r="G479" s="61"/>
      <c r="H479" s="61"/>
      <c r="I479" s="61"/>
      <c r="J479" s="61"/>
      <c r="K479" s="61"/>
    </row>
    <row r="480" spans="1:11">
      <c r="A480" s="59"/>
      <c r="B480" s="60"/>
      <c r="C480" s="60"/>
      <c r="D480" s="61"/>
      <c r="E480" s="61"/>
      <c r="F480" s="61"/>
      <c r="G480" s="61"/>
      <c r="H480" s="61"/>
      <c r="I480" s="61"/>
      <c r="J480" s="61"/>
      <c r="K480" s="61"/>
    </row>
    <row r="481" spans="1:11">
      <c r="A481" s="59"/>
      <c r="B481" s="60"/>
      <c r="C481" s="60"/>
      <c r="D481" s="61"/>
      <c r="E481" s="61"/>
      <c r="F481" s="61"/>
      <c r="G481" s="61"/>
      <c r="H481" s="61"/>
      <c r="I481" s="61"/>
      <c r="J481" s="61"/>
      <c r="K481" s="61"/>
    </row>
    <row r="482" spans="1:11">
      <c r="A482" s="59"/>
      <c r="B482" s="60"/>
      <c r="C482" s="60"/>
      <c r="D482" s="61"/>
      <c r="E482" s="61"/>
      <c r="F482" s="61"/>
      <c r="G482" s="61"/>
      <c r="H482" s="61"/>
      <c r="I482" s="61"/>
      <c r="J482" s="61"/>
      <c r="K482" s="61"/>
    </row>
    <row r="483" spans="1:11">
      <c r="A483" s="59"/>
      <c r="B483" s="60"/>
      <c r="C483" s="60"/>
      <c r="D483" s="61"/>
      <c r="E483" s="61"/>
      <c r="F483" s="61"/>
      <c r="G483" s="61"/>
      <c r="H483" s="61"/>
      <c r="I483" s="61"/>
      <c r="J483" s="61"/>
      <c r="K483" s="61"/>
    </row>
    <row r="484" spans="1:11">
      <c r="A484" s="59"/>
      <c r="B484" s="60"/>
      <c r="C484" s="60"/>
      <c r="D484" s="61"/>
      <c r="E484" s="61"/>
      <c r="F484" s="61"/>
      <c r="G484" s="61"/>
      <c r="H484" s="61"/>
      <c r="I484" s="61"/>
      <c r="J484" s="61"/>
      <c r="K484" s="61"/>
    </row>
    <row r="485" spans="1:11">
      <c r="A485" s="59"/>
      <c r="B485" s="60"/>
      <c r="C485" s="60"/>
      <c r="D485" s="61"/>
      <c r="E485" s="61"/>
      <c r="F485" s="61"/>
      <c r="G485" s="61"/>
      <c r="H485" s="61"/>
      <c r="I485" s="61"/>
      <c r="J485" s="61"/>
      <c r="K485" s="61"/>
    </row>
    <row r="486" spans="1:11">
      <c r="A486" s="59"/>
      <c r="B486" s="60"/>
      <c r="C486" s="60"/>
      <c r="D486" s="61"/>
      <c r="E486" s="61"/>
      <c r="F486" s="61"/>
      <c r="G486" s="61"/>
      <c r="H486" s="61"/>
      <c r="I486" s="61"/>
      <c r="J486" s="61"/>
      <c r="K486" s="61"/>
    </row>
    <row r="487" spans="1:11">
      <c r="A487" s="59"/>
      <c r="B487" s="60"/>
      <c r="C487" s="60"/>
      <c r="D487" s="61"/>
      <c r="E487" s="61"/>
      <c r="F487" s="61"/>
      <c r="G487" s="61"/>
      <c r="H487" s="61"/>
      <c r="I487" s="61"/>
      <c r="J487" s="61"/>
      <c r="K487" s="61"/>
    </row>
    <row r="488" spans="1:11">
      <c r="A488" s="59"/>
      <c r="B488" s="60"/>
      <c r="C488" s="60"/>
      <c r="D488" s="61"/>
      <c r="E488" s="61"/>
      <c r="F488" s="61"/>
      <c r="G488" s="61"/>
      <c r="H488" s="61"/>
      <c r="I488" s="61"/>
      <c r="J488" s="61"/>
      <c r="K488" s="61"/>
    </row>
    <row r="489" spans="1:11">
      <c r="A489" s="59"/>
      <c r="B489" s="60"/>
      <c r="C489" s="60"/>
      <c r="D489" s="61"/>
      <c r="E489" s="61"/>
      <c r="F489" s="61"/>
      <c r="G489" s="61"/>
      <c r="H489" s="61"/>
      <c r="I489" s="61"/>
      <c r="J489" s="61"/>
      <c r="K489" s="61"/>
    </row>
    <row r="490" spans="1:11">
      <c r="A490" s="59"/>
      <c r="B490" s="60"/>
      <c r="C490" s="60"/>
      <c r="D490" s="61"/>
      <c r="E490" s="61"/>
      <c r="F490" s="61"/>
      <c r="G490" s="61"/>
      <c r="H490" s="61"/>
      <c r="I490" s="61"/>
      <c r="J490" s="61"/>
      <c r="K490" s="61"/>
    </row>
    <row r="491" spans="1:11">
      <c r="A491" s="59"/>
      <c r="B491" s="60"/>
      <c r="C491" s="60"/>
      <c r="D491" s="61"/>
      <c r="E491" s="61"/>
      <c r="F491" s="61"/>
      <c r="G491" s="61"/>
      <c r="H491" s="61"/>
      <c r="I491" s="61"/>
      <c r="J491" s="61"/>
      <c r="K491" s="61"/>
    </row>
    <row r="492" spans="1:11">
      <c r="A492" s="59"/>
      <c r="B492" s="60"/>
      <c r="C492" s="60"/>
      <c r="D492" s="61"/>
      <c r="E492" s="61"/>
      <c r="F492" s="61"/>
      <c r="G492" s="61"/>
      <c r="H492" s="61"/>
      <c r="I492" s="61"/>
      <c r="J492" s="61"/>
      <c r="K492" s="61"/>
    </row>
    <row r="493" spans="1:11">
      <c r="A493" s="59"/>
      <c r="B493" s="60"/>
      <c r="C493" s="60"/>
      <c r="D493" s="61"/>
      <c r="E493" s="61"/>
      <c r="F493" s="61"/>
      <c r="G493" s="61"/>
      <c r="H493" s="61"/>
      <c r="I493" s="61"/>
      <c r="J493" s="61"/>
      <c r="K493" s="61"/>
    </row>
    <row r="494" spans="1:11">
      <c r="A494" s="59"/>
      <c r="B494" s="60"/>
      <c r="C494" s="60"/>
      <c r="D494" s="61"/>
      <c r="E494" s="61"/>
      <c r="F494" s="61"/>
      <c r="G494" s="61"/>
      <c r="H494" s="61"/>
      <c r="I494" s="61"/>
      <c r="J494" s="61"/>
      <c r="K494" s="61"/>
    </row>
    <row r="495" spans="1:11">
      <c r="A495" s="59"/>
      <c r="B495" s="60"/>
      <c r="C495" s="60"/>
      <c r="D495" s="61"/>
      <c r="E495" s="61"/>
      <c r="F495" s="61"/>
      <c r="G495" s="61"/>
      <c r="H495" s="61"/>
      <c r="I495" s="61"/>
      <c r="J495" s="61"/>
      <c r="K495" s="61"/>
    </row>
    <row r="496" spans="1:11">
      <c r="A496" s="59"/>
      <c r="B496" s="60"/>
      <c r="C496" s="60"/>
      <c r="D496" s="61"/>
      <c r="E496" s="61"/>
      <c r="F496" s="61"/>
      <c r="G496" s="61"/>
      <c r="H496" s="61"/>
      <c r="I496" s="61"/>
      <c r="J496" s="61"/>
      <c r="K496" s="61"/>
    </row>
    <row r="497" spans="1:11">
      <c r="A497" s="59"/>
      <c r="B497" s="60"/>
      <c r="C497" s="60"/>
      <c r="D497" s="61"/>
      <c r="E497" s="61"/>
      <c r="F497" s="61"/>
      <c r="G497" s="61"/>
      <c r="H497" s="61"/>
      <c r="I497" s="61"/>
      <c r="J497" s="61"/>
      <c r="K497" s="61"/>
    </row>
    <row r="498" spans="1:11">
      <c r="A498" s="59"/>
      <c r="B498" s="60"/>
      <c r="C498" s="60"/>
      <c r="D498" s="61"/>
      <c r="E498" s="61"/>
      <c r="F498" s="61"/>
      <c r="G498" s="61"/>
      <c r="H498" s="61"/>
      <c r="I498" s="61"/>
      <c r="J498" s="61"/>
      <c r="K498" s="61"/>
    </row>
    <row r="499" spans="1:11">
      <c r="A499" s="59"/>
      <c r="B499" s="60"/>
      <c r="C499" s="60"/>
      <c r="D499" s="61"/>
      <c r="E499" s="61"/>
      <c r="F499" s="61"/>
      <c r="G499" s="61"/>
      <c r="H499" s="61"/>
      <c r="I499" s="61"/>
      <c r="J499" s="61"/>
      <c r="K499" s="61"/>
    </row>
    <row r="500" spans="1:11">
      <c r="A500" s="59"/>
      <c r="B500" s="60"/>
      <c r="C500" s="60"/>
      <c r="D500" s="61"/>
      <c r="E500" s="61"/>
      <c r="F500" s="61"/>
      <c r="G500" s="61"/>
      <c r="H500" s="61"/>
      <c r="I500" s="61"/>
      <c r="J500" s="61"/>
      <c r="K500" s="61"/>
    </row>
    <row r="501" spans="1:11">
      <c r="A501" s="59"/>
      <c r="B501" s="60"/>
      <c r="C501" s="60"/>
      <c r="D501" s="61"/>
      <c r="E501" s="61"/>
      <c r="F501" s="61"/>
      <c r="G501" s="61"/>
      <c r="H501" s="61"/>
      <c r="I501" s="61"/>
      <c r="J501" s="61"/>
      <c r="K501" s="61"/>
    </row>
    <row r="502" spans="1:11">
      <c r="A502" s="59"/>
      <c r="B502" s="60"/>
      <c r="C502" s="60"/>
      <c r="D502" s="61"/>
      <c r="E502" s="61"/>
      <c r="F502" s="61"/>
      <c r="G502" s="61"/>
      <c r="H502" s="61"/>
      <c r="I502" s="61"/>
      <c r="J502" s="61"/>
      <c r="K502" s="61"/>
    </row>
    <row r="503" spans="1:11">
      <c r="A503" s="59"/>
      <c r="B503" s="60"/>
      <c r="C503" s="60"/>
      <c r="D503" s="61"/>
      <c r="E503" s="61"/>
      <c r="F503" s="61"/>
      <c r="G503" s="61"/>
      <c r="H503" s="61"/>
      <c r="I503" s="61"/>
      <c r="J503" s="61"/>
      <c r="K503" s="61"/>
    </row>
    <row r="504" spans="1:11">
      <c r="A504" s="59"/>
      <c r="B504" s="60"/>
      <c r="C504" s="60"/>
      <c r="D504" s="61"/>
      <c r="E504" s="61"/>
      <c r="F504" s="61"/>
      <c r="G504" s="61"/>
      <c r="H504" s="61"/>
      <c r="I504" s="61"/>
      <c r="J504" s="61"/>
      <c r="K504" s="61"/>
    </row>
    <row r="505" spans="1:11">
      <c r="A505" s="59"/>
      <c r="B505" s="60"/>
      <c r="C505" s="60"/>
      <c r="D505" s="61"/>
      <c r="E505" s="61"/>
      <c r="F505" s="61"/>
      <c r="G505" s="61"/>
      <c r="H505" s="61"/>
      <c r="I505" s="61"/>
      <c r="J505" s="61"/>
      <c r="K505" s="61"/>
    </row>
    <row r="506" spans="1:11">
      <c r="A506" s="59"/>
      <c r="B506" s="60"/>
      <c r="C506" s="60"/>
      <c r="D506" s="61"/>
      <c r="E506" s="61"/>
      <c r="F506" s="61"/>
      <c r="G506" s="61"/>
      <c r="H506" s="61"/>
      <c r="I506" s="61"/>
      <c r="J506" s="61"/>
      <c r="K506" s="61"/>
    </row>
    <row r="507" spans="1:11">
      <c r="A507" s="59"/>
      <c r="B507" s="60"/>
      <c r="C507" s="60"/>
      <c r="D507" s="61"/>
      <c r="E507" s="61"/>
      <c r="F507" s="61"/>
      <c r="G507" s="61"/>
      <c r="H507" s="61"/>
      <c r="I507" s="61"/>
      <c r="J507" s="61"/>
      <c r="K507" s="61"/>
    </row>
    <row r="508" spans="1:11">
      <c r="A508" s="59"/>
      <c r="B508" s="60"/>
      <c r="C508" s="60"/>
      <c r="D508" s="61"/>
      <c r="E508" s="61"/>
      <c r="F508" s="61"/>
      <c r="G508" s="61"/>
      <c r="H508" s="61"/>
      <c r="I508" s="61"/>
      <c r="J508" s="61"/>
      <c r="K508" s="61"/>
    </row>
    <row r="509" spans="1:11">
      <c r="A509" s="59"/>
      <c r="B509" s="60"/>
      <c r="C509" s="60"/>
      <c r="D509" s="61"/>
      <c r="E509" s="61"/>
      <c r="F509" s="61"/>
      <c r="G509" s="61"/>
      <c r="H509" s="61"/>
      <c r="I509" s="61"/>
      <c r="J509" s="61"/>
      <c r="K509" s="61"/>
    </row>
    <row r="510" spans="1:11">
      <c r="A510" s="59"/>
      <c r="B510" s="60"/>
      <c r="C510" s="60"/>
      <c r="D510" s="61"/>
      <c r="E510" s="61"/>
      <c r="F510" s="61"/>
      <c r="G510" s="61"/>
      <c r="H510" s="61"/>
      <c r="I510" s="61"/>
      <c r="J510" s="61"/>
      <c r="K510" s="61"/>
    </row>
    <row r="511" spans="1:11">
      <c r="A511" s="59"/>
      <c r="B511" s="60"/>
      <c r="C511" s="60"/>
      <c r="D511" s="61"/>
      <c r="E511" s="61"/>
      <c r="F511" s="61"/>
      <c r="G511" s="61"/>
      <c r="H511" s="61"/>
      <c r="I511" s="61"/>
      <c r="J511" s="61"/>
      <c r="K511" s="61"/>
    </row>
    <row r="512" spans="1:11">
      <c r="A512" s="59"/>
      <c r="B512" s="60"/>
      <c r="C512" s="60"/>
      <c r="D512" s="61"/>
      <c r="E512" s="61"/>
      <c r="F512" s="61"/>
      <c r="G512" s="61"/>
      <c r="H512" s="61"/>
      <c r="I512" s="61"/>
      <c r="J512" s="61"/>
      <c r="K512" s="61"/>
    </row>
    <row r="513" spans="1:11">
      <c r="A513" s="59"/>
      <c r="B513" s="60"/>
      <c r="C513" s="60"/>
      <c r="D513" s="61"/>
      <c r="E513" s="61"/>
      <c r="F513" s="61"/>
      <c r="G513" s="61"/>
      <c r="H513" s="61"/>
      <c r="I513" s="61"/>
      <c r="J513" s="61"/>
      <c r="K513" s="61"/>
    </row>
    <row r="514" spans="1:11">
      <c r="A514" s="59"/>
      <c r="B514" s="60"/>
      <c r="C514" s="60"/>
      <c r="D514" s="61"/>
      <c r="E514" s="61"/>
      <c r="F514" s="61"/>
      <c r="G514" s="61"/>
      <c r="H514" s="61"/>
      <c r="I514" s="61"/>
      <c r="J514" s="61"/>
      <c r="K514" s="61"/>
    </row>
    <row r="515" spans="1:11">
      <c r="A515" s="59"/>
      <c r="B515" s="60"/>
      <c r="C515" s="60"/>
      <c r="D515" s="61"/>
      <c r="E515" s="61"/>
      <c r="F515" s="61"/>
      <c r="G515" s="61"/>
      <c r="H515" s="61"/>
      <c r="I515" s="61"/>
      <c r="J515" s="61"/>
      <c r="K515" s="61"/>
    </row>
    <row r="516" spans="1:11">
      <c r="A516" s="59"/>
      <c r="B516" s="60"/>
      <c r="C516" s="60"/>
      <c r="D516" s="61"/>
      <c r="E516" s="61"/>
      <c r="F516" s="61"/>
      <c r="G516" s="61"/>
      <c r="H516" s="61"/>
      <c r="I516" s="61"/>
      <c r="J516" s="61"/>
      <c r="K516" s="61"/>
    </row>
    <row r="517" spans="1:11">
      <c r="A517" s="59"/>
      <c r="B517" s="60"/>
      <c r="C517" s="60"/>
      <c r="D517" s="61"/>
      <c r="E517" s="61"/>
      <c r="F517" s="61"/>
      <c r="G517" s="61"/>
      <c r="H517" s="61"/>
      <c r="I517" s="61"/>
      <c r="J517" s="61"/>
      <c r="K517" s="61"/>
    </row>
    <row r="518" spans="1:11">
      <c r="A518" s="59"/>
      <c r="B518" s="60"/>
      <c r="C518" s="60"/>
      <c r="D518" s="61"/>
      <c r="E518" s="61"/>
      <c r="F518" s="61"/>
      <c r="G518" s="61"/>
      <c r="H518" s="61"/>
      <c r="I518" s="61"/>
      <c r="J518" s="61"/>
      <c r="K518" s="61"/>
    </row>
    <row r="519" spans="1:11">
      <c r="A519" s="59"/>
      <c r="B519" s="60"/>
      <c r="C519" s="60"/>
      <c r="D519" s="61"/>
      <c r="E519" s="61"/>
      <c r="F519" s="61"/>
      <c r="G519" s="61"/>
      <c r="H519" s="61"/>
      <c r="I519" s="61"/>
      <c r="J519" s="61"/>
      <c r="K519" s="61"/>
    </row>
    <row r="520" spans="1:11">
      <c r="A520" s="59"/>
      <c r="B520" s="60"/>
      <c r="C520" s="60"/>
      <c r="D520" s="61"/>
      <c r="E520" s="61"/>
      <c r="F520" s="61"/>
      <c r="G520" s="61"/>
      <c r="H520" s="61"/>
      <c r="I520" s="61"/>
      <c r="J520" s="61"/>
      <c r="K520" s="61"/>
    </row>
    <row r="521" spans="1:11">
      <c r="A521" s="59"/>
      <c r="B521" s="60"/>
      <c r="C521" s="60"/>
      <c r="D521" s="61"/>
      <c r="E521" s="61"/>
      <c r="F521" s="61"/>
      <c r="G521" s="61"/>
      <c r="H521" s="61"/>
      <c r="I521" s="61"/>
      <c r="J521" s="61"/>
      <c r="K521" s="61"/>
    </row>
    <row r="522" spans="1:11">
      <c r="A522" s="59"/>
      <c r="B522" s="60"/>
      <c r="C522" s="60"/>
      <c r="D522" s="61"/>
      <c r="E522" s="61"/>
      <c r="F522" s="61"/>
      <c r="G522" s="61"/>
      <c r="H522" s="61"/>
      <c r="I522" s="61"/>
      <c r="J522" s="61"/>
      <c r="K522" s="61"/>
    </row>
    <row r="523" spans="1:11">
      <c r="A523" s="59"/>
      <c r="B523" s="60"/>
      <c r="C523" s="60"/>
      <c r="D523" s="61"/>
      <c r="E523" s="61"/>
      <c r="F523" s="61"/>
      <c r="G523" s="61"/>
      <c r="H523" s="61"/>
      <c r="I523" s="61"/>
      <c r="J523" s="61"/>
      <c r="K523" s="61"/>
    </row>
    <row r="524" spans="1:11">
      <c r="A524" s="59"/>
      <c r="B524" s="60"/>
      <c r="C524" s="60"/>
      <c r="D524" s="61"/>
      <c r="E524" s="61"/>
      <c r="F524" s="61"/>
      <c r="G524" s="61"/>
      <c r="H524" s="61"/>
      <c r="I524" s="61"/>
      <c r="J524" s="61"/>
      <c r="K524" s="61"/>
    </row>
    <row r="525" spans="1:11">
      <c r="A525" s="59"/>
      <c r="B525" s="60"/>
      <c r="C525" s="60"/>
      <c r="D525" s="61"/>
      <c r="E525" s="61"/>
      <c r="F525" s="61"/>
      <c r="G525" s="61"/>
      <c r="H525" s="61"/>
      <c r="I525" s="61"/>
      <c r="J525" s="61"/>
      <c r="K525" s="61"/>
    </row>
    <row r="526" spans="1:11">
      <c r="A526" s="59"/>
      <c r="B526" s="60"/>
      <c r="C526" s="60"/>
      <c r="D526" s="61"/>
      <c r="E526" s="61"/>
      <c r="F526" s="61"/>
      <c r="G526" s="61"/>
      <c r="H526" s="61"/>
      <c r="I526" s="61"/>
      <c r="J526" s="61"/>
      <c r="K526" s="61"/>
    </row>
    <row r="527" spans="1:11">
      <c r="A527" s="59"/>
      <c r="B527" s="60"/>
      <c r="C527" s="60"/>
      <c r="D527" s="61"/>
      <c r="E527" s="61"/>
      <c r="F527" s="61"/>
      <c r="G527" s="61"/>
      <c r="H527" s="61"/>
      <c r="I527" s="61"/>
      <c r="J527" s="61"/>
      <c r="K527" s="61"/>
    </row>
    <row r="528" spans="1:11">
      <c r="A528" s="59"/>
      <c r="B528" s="60"/>
      <c r="C528" s="60"/>
      <c r="D528" s="61"/>
      <c r="E528" s="61"/>
      <c r="F528" s="61"/>
      <c r="G528" s="61"/>
      <c r="H528" s="61"/>
      <c r="I528" s="61"/>
      <c r="J528" s="61"/>
      <c r="K528" s="61"/>
    </row>
    <row r="529" spans="1:11">
      <c r="A529" s="59"/>
      <c r="B529" s="60"/>
      <c r="C529" s="60"/>
      <c r="D529" s="61"/>
      <c r="E529" s="61"/>
      <c r="F529" s="61"/>
      <c r="G529" s="61"/>
      <c r="H529" s="61"/>
      <c r="I529" s="61"/>
      <c r="J529" s="61"/>
      <c r="K529" s="61"/>
    </row>
    <row r="530" spans="1:11">
      <c r="A530" s="59"/>
      <c r="B530" s="60"/>
      <c r="C530" s="60"/>
      <c r="D530" s="61"/>
      <c r="E530" s="61"/>
      <c r="F530" s="61"/>
      <c r="G530" s="61"/>
      <c r="H530" s="61"/>
      <c r="I530" s="61"/>
      <c r="J530" s="61"/>
      <c r="K530" s="61"/>
    </row>
    <row r="531" spans="1:11">
      <c r="A531" s="59"/>
      <c r="B531" s="60"/>
      <c r="C531" s="60"/>
      <c r="D531" s="61"/>
      <c r="E531" s="61"/>
      <c r="F531" s="61"/>
      <c r="G531" s="61"/>
      <c r="H531" s="61"/>
      <c r="I531" s="61"/>
      <c r="J531" s="61"/>
      <c r="K531" s="61"/>
    </row>
    <row r="532" spans="1:11">
      <c r="A532" s="59"/>
      <c r="B532" s="60"/>
      <c r="C532" s="60"/>
      <c r="D532" s="61"/>
      <c r="E532" s="61"/>
      <c r="F532" s="61"/>
      <c r="G532" s="61"/>
      <c r="H532" s="61"/>
      <c r="I532" s="61"/>
      <c r="J532" s="61"/>
      <c r="K532" s="61"/>
    </row>
    <row r="533" spans="1:11">
      <c r="A533" s="59"/>
      <c r="B533" s="60"/>
      <c r="C533" s="60"/>
      <c r="D533" s="61"/>
      <c r="E533" s="61"/>
      <c r="F533" s="61"/>
      <c r="G533" s="61"/>
      <c r="H533" s="61"/>
      <c r="I533" s="61"/>
      <c r="J533" s="61"/>
      <c r="K533" s="61"/>
    </row>
    <row r="534" spans="1:11">
      <c r="A534" s="59"/>
      <c r="B534" s="60"/>
      <c r="C534" s="60"/>
      <c r="D534" s="61"/>
      <c r="E534" s="61"/>
      <c r="F534" s="61"/>
      <c r="G534" s="61"/>
      <c r="H534" s="61"/>
      <c r="I534" s="61"/>
      <c r="J534" s="61"/>
      <c r="K534" s="61"/>
    </row>
    <row r="535" spans="1:11">
      <c r="A535" s="59"/>
      <c r="B535" s="60"/>
      <c r="C535" s="60"/>
      <c r="D535" s="61"/>
      <c r="E535" s="61"/>
      <c r="F535" s="61"/>
      <c r="G535" s="61"/>
      <c r="H535" s="61"/>
      <c r="I535" s="61"/>
      <c r="J535" s="61"/>
      <c r="K535" s="61"/>
    </row>
    <row r="536" spans="1:11">
      <c r="A536" s="59"/>
      <c r="B536" s="60"/>
      <c r="C536" s="60"/>
      <c r="D536" s="61"/>
      <c r="E536" s="61"/>
      <c r="F536" s="61"/>
      <c r="G536" s="61"/>
      <c r="H536" s="61"/>
      <c r="I536" s="61"/>
      <c r="J536" s="61"/>
      <c r="K536" s="61"/>
    </row>
    <row r="537" spans="1:11">
      <c r="A537" s="59"/>
      <c r="B537" s="60"/>
      <c r="C537" s="60"/>
      <c r="D537" s="61"/>
      <c r="E537" s="61"/>
      <c r="F537" s="61"/>
      <c r="G537" s="61"/>
      <c r="H537" s="61"/>
      <c r="I537" s="61"/>
      <c r="J537" s="61"/>
      <c r="K537" s="61"/>
    </row>
    <row r="538" spans="1:11">
      <c r="A538" s="59"/>
      <c r="B538" s="60"/>
      <c r="C538" s="60"/>
      <c r="D538" s="61"/>
      <c r="E538" s="61"/>
      <c r="F538" s="61"/>
      <c r="G538" s="61"/>
      <c r="H538" s="61"/>
      <c r="I538" s="61"/>
      <c r="J538" s="61"/>
      <c r="K538" s="61"/>
    </row>
    <row r="539" spans="1:11">
      <c r="A539" s="59"/>
      <c r="B539" s="60"/>
      <c r="C539" s="60"/>
      <c r="D539" s="61"/>
      <c r="E539" s="61"/>
      <c r="F539" s="61"/>
      <c r="G539" s="61"/>
      <c r="H539" s="61"/>
      <c r="I539" s="61"/>
      <c r="J539" s="61"/>
      <c r="K539" s="61"/>
    </row>
    <row r="540" spans="1:11">
      <c r="A540" s="59"/>
      <c r="B540" s="60"/>
      <c r="C540" s="60"/>
      <c r="D540" s="61"/>
      <c r="E540" s="61"/>
      <c r="F540" s="61"/>
      <c r="G540" s="61"/>
      <c r="H540" s="61"/>
      <c r="I540" s="61"/>
      <c r="J540" s="61"/>
      <c r="K540" s="61"/>
    </row>
    <row r="541" spans="1:11">
      <c r="A541" s="59"/>
      <c r="B541" s="60"/>
      <c r="C541" s="60"/>
      <c r="D541" s="61"/>
      <c r="E541" s="61"/>
      <c r="F541" s="61"/>
      <c r="G541" s="61"/>
      <c r="H541" s="61"/>
      <c r="I541" s="61"/>
      <c r="J541" s="61"/>
      <c r="K541" s="61"/>
    </row>
    <row r="542" spans="1:11">
      <c r="A542" s="59"/>
      <c r="B542" s="60"/>
      <c r="C542" s="60"/>
      <c r="D542" s="61"/>
      <c r="E542" s="61"/>
      <c r="F542" s="61"/>
      <c r="G542" s="61"/>
      <c r="H542" s="61"/>
      <c r="I542" s="61"/>
      <c r="J542" s="61"/>
      <c r="K542" s="61"/>
    </row>
    <row r="543" spans="1:11">
      <c r="A543" s="59"/>
      <c r="B543" s="60"/>
      <c r="C543" s="60"/>
      <c r="D543" s="61"/>
      <c r="E543" s="61"/>
      <c r="F543" s="61"/>
      <c r="G543" s="61"/>
      <c r="H543" s="61"/>
      <c r="I543" s="61"/>
      <c r="J543" s="61"/>
      <c r="K543" s="61"/>
    </row>
    <row r="544" spans="1:11">
      <c r="A544" s="59"/>
      <c r="B544" s="60"/>
      <c r="C544" s="60"/>
      <c r="D544" s="61"/>
      <c r="E544" s="61"/>
      <c r="F544" s="61"/>
      <c r="G544" s="61"/>
      <c r="H544" s="61"/>
      <c r="I544" s="61"/>
      <c r="J544" s="61"/>
      <c r="K544" s="61"/>
    </row>
    <row r="545" spans="1:11">
      <c r="A545" s="59"/>
      <c r="B545" s="60"/>
      <c r="C545" s="60"/>
      <c r="D545" s="61"/>
      <c r="E545" s="61"/>
      <c r="F545" s="61"/>
      <c r="G545" s="61"/>
      <c r="H545" s="61"/>
      <c r="I545" s="61"/>
      <c r="J545" s="61"/>
      <c r="K545" s="61"/>
    </row>
    <row r="546" spans="1:11">
      <c r="A546" s="59"/>
      <c r="B546" s="60"/>
      <c r="C546" s="60"/>
      <c r="D546" s="61"/>
      <c r="E546" s="61"/>
      <c r="F546" s="61"/>
      <c r="G546" s="61"/>
      <c r="H546" s="61"/>
      <c r="I546" s="61"/>
      <c r="J546" s="61"/>
      <c r="K546" s="61"/>
    </row>
    <row r="547" spans="1:11">
      <c r="A547" s="59"/>
      <c r="B547" s="60"/>
      <c r="C547" s="60"/>
      <c r="D547" s="61"/>
      <c r="E547" s="61"/>
      <c r="F547" s="61"/>
      <c r="G547" s="61"/>
      <c r="H547" s="61"/>
      <c r="I547" s="61"/>
      <c r="J547" s="61"/>
      <c r="K547" s="61"/>
    </row>
    <row r="548" spans="1:11">
      <c r="A548" s="59"/>
      <c r="B548" s="60"/>
      <c r="C548" s="60"/>
      <c r="D548" s="61"/>
      <c r="E548" s="61"/>
      <c r="F548" s="61"/>
      <c r="G548" s="61"/>
      <c r="H548" s="61"/>
      <c r="I548" s="61"/>
      <c r="J548" s="61"/>
      <c r="K548" s="61"/>
    </row>
    <row r="549" spans="1:11">
      <c r="A549" s="59"/>
      <c r="B549" s="60"/>
      <c r="C549" s="60"/>
      <c r="D549" s="61"/>
      <c r="E549" s="61"/>
      <c r="F549" s="61"/>
      <c r="G549" s="61"/>
      <c r="H549" s="61"/>
      <c r="I549" s="61"/>
      <c r="J549" s="61"/>
      <c r="K549" s="61"/>
    </row>
    <row r="550" spans="1:11">
      <c r="A550" s="59"/>
      <c r="B550" s="60"/>
      <c r="C550" s="60"/>
      <c r="D550" s="61"/>
      <c r="E550" s="61"/>
      <c r="F550" s="61"/>
      <c r="G550" s="61"/>
      <c r="H550" s="61"/>
      <c r="I550" s="61"/>
      <c r="J550" s="61"/>
      <c r="K550" s="61"/>
    </row>
    <row r="551" spans="1:11">
      <c r="A551" s="59"/>
      <c r="B551" s="60"/>
      <c r="C551" s="60"/>
      <c r="D551" s="61"/>
      <c r="E551" s="61"/>
      <c r="F551" s="61"/>
      <c r="G551" s="61"/>
      <c r="H551" s="61"/>
      <c r="I551" s="61"/>
      <c r="J551" s="61"/>
      <c r="K551" s="61"/>
    </row>
    <row r="552" spans="1:11">
      <c r="A552" s="59"/>
      <c r="B552" s="60"/>
      <c r="C552" s="60"/>
      <c r="D552" s="61"/>
      <c r="E552" s="61"/>
      <c r="F552" s="61"/>
      <c r="G552" s="61"/>
      <c r="H552" s="61"/>
      <c r="I552" s="61"/>
      <c r="J552" s="61"/>
      <c r="K552" s="61"/>
    </row>
    <row r="553" spans="1:11">
      <c r="A553" s="59"/>
      <c r="B553" s="60"/>
      <c r="C553" s="60"/>
      <c r="D553" s="61"/>
      <c r="E553" s="61"/>
      <c r="F553" s="61"/>
      <c r="G553" s="61"/>
      <c r="H553" s="61"/>
      <c r="I553" s="61"/>
      <c r="J553" s="61"/>
      <c r="K553" s="61"/>
    </row>
    <row r="554" spans="1:11">
      <c r="A554" s="59"/>
      <c r="B554" s="60"/>
      <c r="C554" s="60"/>
      <c r="D554" s="61"/>
      <c r="E554" s="61"/>
      <c r="F554" s="61"/>
      <c r="G554" s="61"/>
      <c r="H554" s="61"/>
      <c r="I554" s="61"/>
      <c r="J554" s="61"/>
      <c r="K554" s="61"/>
    </row>
    <row r="555" spans="1:11">
      <c r="A555" s="59"/>
      <c r="B555" s="60"/>
      <c r="C555" s="60"/>
      <c r="D555" s="61"/>
      <c r="E555" s="61"/>
      <c r="F555" s="61"/>
      <c r="G555" s="61"/>
      <c r="H555" s="61"/>
      <c r="I555" s="61"/>
      <c r="J555" s="61"/>
      <c r="K555" s="61"/>
    </row>
    <row r="556" spans="1:11">
      <c r="A556" s="59"/>
      <c r="B556" s="60"/>
      <c r="C556" s="60"/>
      <c r="D556" s="61"/>
      <c r="E556" s="61"/>
      <c r="F556" s="61"/>
      <c r="G556" s="61"/>
      <c r="H556" s="61"/>
      <c r="I556" s="61"/>
      <c r="J556" s="61"/>
      <c r="K556" s="61"/>
    </row>
    <row r="557" spans="1:11">
      <c r="A557" s="59"/>
      <c r="B557" s="60"/>
      <c r="C557" s="60"/>
      <c r="D557" s="61"/>
      <c r="E557" s="61"/>
      <c r="F557" s="61"/>
      <c r="G557" s="61"/>
      <c r="H557" s="61"/>
      <c r="I557" s="61"/>
      <c r="J557" s="61"/>
      <c r="K557" s="61"/>
    </row>
    <row r="558" spans="1:11">
      <c r="A558" s="59"/>
      <c r="B558" s="60"/>
      <c r="C558" s="60"/>
      <c r="D558" s="61"/>
      <c r="E558" s="61"/>
      <c r="F558" s="61"/>
      <c r="G558" s="61"/>
      <c r="H558" s="61"/>
      <c r="I558" s="61"/>
      <c r="J558" s="61"/>
      <c r="K558" s="61"/>
    </row>
    <row r="559" spans="1:11">
      <c r="A559" s="59"/>
      <c r="B559" s="60"/>
      <c r="C559" s="60"/>
      <c r="D559" s="61"/>
      <c r="E559" s="61"/>
      <c r="F559" s="61"/>
      <c r="G559" s="61"/>
      <c r="H559" s="61"/>
      <c r="I559" s="61"/>
      <c r="J559" s="61"/>
      <c r="K559" s="61"/>
    </row>
    <row r="560" spans="1:11">
      <c r="A560" s="59"/>
      <c r="B560" s="60"/>
      <c r="C560" s="60"/>
      <c r="D560" s="61"/>
      <c r="E560" s="61"/>
      <c r="F560" s="61"/>
      <c r="G560" s="61"/>
      <c r="H560" s="61"/>
      <c r="I560" s="61"/>
      <c r="J560" s="61"/>
      <c r="K560" s="61"/>
    </row>
    <row r="561" spans="1:11">
      <c r="A561" s="59"/>
      <c r="B561" s="60"/>
      <c r="C561" s="60"/>
      <c r="D561" s="61"/>
      <c r="E561" s="61"/>
      <c r="F561" s="61"/>
      <c r="G561" s="61"/>
      <c r="H561" s="61"/>
      <c r="I561" s="61"/>
      <c r="J561" s="61"/>
      <c r="K561" s="61"/>
    </row>
    <row r="562" spans="1:11">
      <c r="A562" s="59"/>
      <c r="B562" s="60"/>
      <c r="C562" s="60"/>
      <c r="D562" s="61"/>
      <c r="E562" s="61"/>
      <c r="F562" s="61"/>
      <c r="G562" s="61"/>
      <c r="H562" s="61"/>
      <c r="I562" s="61"/>
      <c r="J562" s="61"/>
      <c r="K562" s="61"/>
    </row>
    <row r="563" spans="1:11">
      <c r="A563" s="59"/>
      <c r="B563" s="60"/>
      <c r="C563" s="60"/>
      <c r="D563" s="61"/>
      <c r="E563" s="61"/>
      <c r="F563" s="61"/>
      <c r="G563" s="61"/>
      <c r="H563" s="61"/>
      <c r="I563" s="61"/>
      <c r="J563" s="61"/>
      <c r="K563" s="61"/>
    </row>
    <row r="564" spans="1:11">
      <c r="A564" s="59"/>
      <c r="B564" s="60"/>
      <c r="C564" s="60"/>
      <c r="D564" s="61"/>
      <c r="E564" s="61"/>
      <c r="F564" s="61"/>
      <c r="G564" s="61"/>
      <c r="H564" s="61"/>
      <c r="I564" s="61"/>
      <c r="J564" s="61"/>
      <c r="K564" s="61"/>
    </row>
    <row r="565" spans="1:11">
      <c r="A565" s="59"/>
      <c r="B565" s="60"/>
      <c r="C565" s="60"/>
      <c r="D565" s="61"/>
      <c r="E565" s="61"/>
      <c r="F565" s="61"/>
      <c r="G565" s="61"/>
      <c r="H565" s="61"/>
      <c r="I565" s="61"/>
      <c r="J565" s="61"/>
      <c r="K565" s="61"/>
    </row>
    <row r="566" spans="1:11">
      <c r="A566" s="59"/>
      <c r="B566" s="60"/>
      <c r="C566" s="60"/>
      <c r="D566" s="61"/>
      <c r="E566" s="61"/>
      <c r="F566" s="61"/>
      <c r="G566" s="61"/>
      <c r="H566" s="61"/>
      <c r="I566" s="61"/>
      <c r="J566" s="61"/>
      <c r="K566" s="61"/>
    </row>
    <row r="567" spans="1:11">
      <c r="A567" s="59"/>
      <c r="B567" s="60"/>
      <c r="C567" s="60"/>
      <c r="D567" s="61"/>
      <c r="E567" s="61"/>
      <c r="F567" s="61"/>
      <c r="G567" s="61"/>
      <c r="H567" s="61"/>
      <c r="I567" s="61"/>
      <c r="J567" s="61"/>
      <c r="K567" s="61"/>
    </row>
    <row r="568" spans="1:11">
      <c r="A568" s="59"/>
      <c r="B568" s="60"/>
      <c r="C568" s="60"/>
      <c r="D568" s="61"/>
      <c r="E568" s="61"/>
      <c r="F568" s="61"/>
      <c r="G568" s="61"/>
      <c r="H568" s="61"/>
      <c r="I568" s="61"/>
      <c r="J568" s="61"/>
      <c r="K568" s="61"/>
    </row>
    <row r="569" spans="1:11">
      <c r="A569" s="59"/>
      <c r="B569" s="60"/>
      <c r="C569" s="60"/>
      <c r="D569" s="61"/>
      <c r="E569" s="61"/>
      <c r="F569" s="61"/>
      <c r="G569" s="61"/>
      <c r="H569" s="61"/>
      <c r="I569" s="61"/>
      <c r="J569" s="61"/>
      <c r="K569" s="61"/>
    </row>
    <row r="570" spans="1:11">
      <c r="A570" s="59"/>
      <c r="B570" s="60"/>
      <c r="C570" s="60"/>
      <c r="D570" s="61"/>
      <c r="E570" s="61"/>
      <c r="F570" s="61"/>
      <c r="G570" s="61"/>
      <c r="H570" s="61"/>
      <c r="I570" s="61"/>
      <c r="J570" s="61"/>
      <c r="K570" s="61"/>
    </row>
    <row r="571" spans="1:11">
      <c r="A571" s="59"/>
      <c r="B571" s="60"/>
      <c r="C571" s="60"/>
      <c r="D571" s="61"/>
      <c r="E571" s="61"/>
      <c r="F571" s="61"/>
      <c r="G571" s="61"/>
      <c r="H571" s="61"/>
      <c r="I571" s="61"/>
      <c r="J571" s="61"/>
      <c r="K571" s="61"/>
    </row>
    <row r="572" spans="1:11">
      <c r="A572" s="59"/>
      <c r="B572" s="60"/>
      <c r="C572" s="60"/>
      <c r="D572" s="61"/>
      <c r="E572" s="61"/>
      <c r="F572" s="61"/>
      <c r="G572" s="61"/>
      <c r="H572" s="61"/>
      <c r="I572" s="61"/>
      <c r="J572" s="61"/>
      <c r="K572" s="61"/>
    </row>
    <row r="573" spans="1:11">
      <c r="A573" s="59"/>
      <c r="B573" s="60"/>
      <c r="C573" s="60"/>
      <c r="D573" s="61"/>
      <c r="E573" s="61"/>
      <c r="F573" s="61"/>
      <c r="G573" s="61"/>
      <c r="H573" s="61"/>
      <c r="I573" s="61"/>
      <c r="J573" s="61"/>
      <c r="K573" s="61"/>
    </row>
    <row r="574" spans="1:11">
      <c r="A574" s="59"/>
      <c r="B574" s="60"/>
      <c r="C574" s="60"/>
      <c r="D574" s="61"/>
      <c r="E574" s="61"/>
      <c r="F574" s="61"/>
      <c r="G574" s="61"/>
      <c r="H574" s="61"/>
      <c r="I574" s="61"/>
      <c r="J574" s="61"/>
      <c r="K574" s="61"/>
    </row>
    <row r="575" spans="1:11">
      <c r="A575" s="59"/>
      <c r="B575" s="60"/>
      <c r="C575" s="60"/>
      <c r="D575" s="61"/>
      <c r="E575" s="61"/>
      <c r="F575" s="61"/>
      <c r="G575" s="61"/>
      <c r="H575" s="61"/>
      <c r="I575" s="61"/>
      <c r="J575" s="61"/>
      <c r="K575" s="61"/>
    </row>
    <row r="576" spans="1:11">
      <c r="A576" s="59"/>
      <c r="B576" s="60"/>
      <c r="C576" s="60"/>
      <c r="D576" s="61"/>
      <c r="E576" s="61"/>
      <c r="F576" s="61"/>
      <c r="G576" s="61"/>
      <c r="H576" s="61"/>
      <c r="I576" s="61"/>
      <c r="J576" s="61"/>
      <c r="K576" s="61"/>
    </row>
    <row r="577" spans="1:11">
      <c r="A577" s="59"/>
      <c r="B577" s="60"/>
      <c r="C577" s="60"/>
      <c r="D577" s="61"/>
      <c r="E577" s="61"/>
      <c r="F577" s="61"/>
      <c r="G577" s="61"/>
      <c r="H577" s="61"/>
      <c r="I577" s="61"/>
      <c r="J577" s="61"/>
      <c r="K577" s="61"/>
    </row>
    <row r="578" spans="1:11">
      <c r="A578" s="59"/>
      <c r="B578" s="60"/>
      <c r="C578" s="60"/>
      <c r="D578" s="61"/>
      <c r="E578" s="61"/>
      <c r="F578" s="61"/>
      <c r="G578" s="61"/>
      <c r="H578" s="61"/>
      <c r="I578" s="61"/>
      <c r="J578" s="61"/>
      <c r="K578" s="61"/>
    </row>
    <row r="579" spans="1:11">
      <c r="A579" s="59"/>
      <c r="B579" s="60"/>
      <c r="C579" s="60"/>
      <c r="D579" s="61"/>
      <c r="E579" s="61"/>
      <c r="F579" s="61"/>
      <c r="G579" s="61"/>
      <c r="H579" s="61"/>
      <c r="I579" s="61"/>
      <c r="J579" s="61"/>
      <c r="K579" s="61"/>
    </row>
    <row r="580" spans="1:11">
      <c r="A580" s="59"/>
      <c r="B580" s="60"/>
      <c r="C580" s="60"/>
      <c r="D580" s="61"/>
      <c r="E580" s="61"/>
      <c r="F580" s="61"/>
      <c r="G580" s="61"/>
      <c r="H580" s="61"/>
      <c r="I580" s="61"/>
      <c r="J580" s="61"/>
      <c r="K580" s="61"/>
    </row>
    <row r="581" spans="1:11">
      <c r="A581" s="59"/>
      <c r="B581" s="60"/>
      <c r="C581" s="60"/>
      <c r="D581" s="61"/>
      <c r="E581" s="61"/>
      <c r="F581" s="61"/>
      <c r="G581" s="61"/>
      <c r="H581" s="61"/>
      <c r="I581" s="61"/>
      <c r="J581" s="61"/>
      <c r="K581" s="61"/>
    </row>
    <row r="582" spans="1:11">
      <c r="A582" s="59"/>
      <c r="B582" s="60"/>
      <c r="C582" s="60"/>
      <c r="D582" s="61"/>
      <c r="E582" s="61"/>
      <c r="F582" s="61"/>
      <c r="G582" s="61"/>
      <c r="H582" s="61"/>
      <c r="I582" s="61"/>
      <c r="J582" s="61"/>
      <c r="K582" s="61"/>
    </row>
    <row r="583" spans="1:11">
      <c r="A583" s="59"/>
      <c r="B583" s="60"/>
      <c r="C583" s="60"/>
      <c r="D583" s="61"/>
      <c r="E583" s="61"/>
      <c r="F583" s="61"/>
      <c r="G583" s="61"/>
      <c r="H583" s="61"/>
      <c r="I583" s="61"/>
      <c r="J583" s="61"/>
      <c r="K583" s="61"/>
    </row>
    <row r="584" spans="1:11">
      <c r="A584" s="59"/>
      <c r="B584" s="60"/>
      <c r="C584" s="60"/>
      <c r="D584" s="61"/>
      <c r="E584" s="61"/>
      <c r="F584" s="61"/>
      <c r="G584" s="61"/>
      <c r="H584" s="61"/>
      <c r="I584" s="61"/>
      <c r="J584" s="61"/>
      <c r="K584" s="61"/>
    </row>
    <row r="585" spans="1:11">
      <c r="A585" s="59"/>
      <c r="B585" s="60"/>
      <c r="C585" s="60"/>
      <c r="D585" s="61"/>
      <c r="E585" s="61"/>
      <c r="F585" s="61"/>
      <c r="G585" s="61"/>
      <c r="H585" s="61"/>
      <c r="I585" s="61"/>
      <c r="J585" s="61"/>
      <c r="K585" s="61"/>
    </row>
    <row r="586" spans="1:11">
      <c r="A586" s="59"/>
      <c r="B586" s="60"/>
      <c r="C586" s="60"/>
      <c r="D586" s="61"/>
      <c r="E586" s="61"/>
      <c r="F586" s="61"/>
      <c r="G586" s="61"/>
      <c r="H586" s="61"/>
      <c r="I586" s="61"/>
      <c r="J586" s="61"/>
      <c r="K586" s="61"/>
    </row>
    <row r="587" spans="1:11">
      <c r="A587" s="59"/>
      <c r="B587" s="60"/>
      <c r="C587" s="60"/>
      <c r="D587" s="61"/>
      <c r="E587" s="61"/>
      <c r="F587" s="61"/>
      <c r="G587" s="61"/>
      <c r="H587" s="61"/>
      <c r="I587" s="61"/>
      <c r="J587" s="61"/>
      <c r="K587" s="61"/>
    </row>
    <row r="588" spans="1:11">
      <c r="A588" s="59"/>
      <c r="B588" s="60"/>
      <c r="C588" s="60"/>
      <c r="D588" s="61"/>
      <c r="E588" s="61"/>
      <c r="F588" s="61"/>
      <c r="G588" s="61"/>
      <c r="H588" s="61"/>
      <c r="I588" s="61"/>
      <c r="J588" s="61"/>
      <c r="K588" s="61"/>
    </row>
    <row r="589" spans="1:11">
      <c r="A589" s="59"/>
      <c r="B589" s="60"/>
      <c r="C589" s="60"/>
      <c r="D589" s="61"/>
      <c r="E589" s="61"/>
      <c r="F589" s="61"/>
      <c r="G589" s="61"/>
      <c r="H589" s="61"/>
      <c r="I589" s="61"/>
      <c r="J589" s="61"/>
      <c r="K589" s="61"/>
    </row>
    <row r="590" spans="1:11">
      <c r="A590" s="59"/>
      <c r="B590" s="60"/>
      <c r="C590" s="60"/>
      <c r="D590" s="61"/>
      <c r="E590" s="61"/>
      <c r="F590" s="61"/>
      <c r="G590" s="61"/>
      <c r="H590" s="61"/>
      <c r="I590" s="61"/>
      <c r="J590" s="61"/>
      <c r="K590" s="61"/>
    </row>
    <row r="591" spans="1:11">
      <c r="A591" s="59"/>
      <c r="B591" s="60"/>
      <c r="C591" s="60"/>
      <c r="D591" s="61"/>
      <c r="E591" s="61"/>
      <c r="F591" s="61"/>
      <c r="G591" s="61"/>
      <c r="H591" s="61"/>
      <c r="I591" s="61"/>
      <c r="J591" s="61"/>
      <c r="K591" s="61"/>
    </row>
    <row r="592" spans="1:11">
      <c r="A592" s="59"/>
      <c r="B592" s="60"/>
      <c r="C592" s="60"/>
      <c r="D592" s="61"/>
      <c r="E592" s="61"/>
      <c r="F592" s="61"/>
      <c r="G592" s="61"/>
      <c r="H592" s="61"/>
      <c r="I592" s="61"/>
      <c r="J592" s="61"/>
      <c r="K592" s="61"/>
    </row>
    <row r="593" spans="1:11">
      <c r="A593" s="59"/>
      <c r="B593" s="60"/>
      <c r="C593" s="60"/>
      <c r="D593" s="61"/>
      <c r="E593" s="61"/>
      <c r="F593" s="61"/>
      <c r="G593" s="61"/>
      <c r="H593" s="61"/>
      <c r="I593" s="61"/>
      <c r="J593" s="61"/>
      <c r="K593" s="61"/>
    </row>
    <row r="594" spans="1:11">
      <c r="A594" s="59"/>
      <c r="B594" s="60"/>
      <c r="C594" s="60"/>
      <c r="D594" s="61"/>
      <c r="E594" s="61"/>
      <c r="F594" s="61"/>
      <c r="G594" s="61"/>
      <c r="H594" s="61"/>
      <c r="I594" s="61"/>
      <c r="J594" s="61"/>
      <c r="K594" s="61"/>
    </row>
    <row r="595" spans="1:11">
      <c r="A595" s="59"/>
      <c r="B595" s="60"/>
      <c r="C595" s="60"/>
      <c r="D595" s="61"/>
      <c r="E595" s="61"/>
      <c r="F595" s="61"/>
      <c r="G595" s="61"/>
      <c r="H595" s="61"/>
      <c r="I595" s="61"/>
      <c r="J595" s="61"/>
      <c r="K595" s="61"/>
    </row>
    <row r="596" spans="1:11">
      <c r="A596" s="59"/>
      <c r="B596" s="60"/>
      <c r="C596" s="60"/>
      <c r="D596" s="61"/>
      <c r="E596" s="61"/>
      <c r="F596" s="61"/>
      <c r="G596" s="61"/>
      <c r="H596" s="61"/>
      <c r="I596" s="61"/>
      <c r="J596" s="61"/>
      <c r="K596" s="61"/>
    </row>
    <row r="597" spans="1:11">
      <c r="A597" s="59"/>
      <c r="B597" s="60"/>
      <c r="C597" s="60"/>
      <c r="D597" s="61"/>
      <c r="E597" s="61"/>
      <c r="F597" s="61"/>
      <c r="G597" s="61"/>
      <c r="H597" s="61"/>
      <c r="I597" s="61"/>
      <c r="J597" s="61"/>
      <c r="K597" s="61"/>
    </row>
    <row r="598" spans="1:11">
      <c r="A598" s="59"/>
      <c r="B598" s="60"/>
      <c r="C598" s="60"/>
      <c r="D598" s="61"/>
      <c r="E598" s="61"/>
      <c r="F598" s="61"/>
      <c r="G598" s="61"/>
      <c r="H598" s="61"/>
      <c r="I598" s="61"/>
      <c r="J598" s="61"/>
      <c r="K598" s="61"/>
    </row>
    <row r="599" spans="1:11">
      <c r="A599" s="59"/>
      <c r="B599" s="60"/>
      <c r="C599" s="60"/>
      <c r="D599" s="61"/>
      <c r="E599" s="61"/>
      <c r="F599" s="61"/>
      <c r="G599" s="61"/>
      <c r="H599" s="61"/>
      <c r="I599" s="61"/>
      <c r="J599" s="61"/>
      <c r="K599" s="61"/>
    </row>
    <row r="600" spans="1:11">
      <c r="A600" s="59"/>
      <c r="B600" s="60"/>
      <c r="C600" s="60"/>
      <c r="D600" s="61"/>
      <c r="E600" s="61"/>
      <c r="F600" s="61"/>
      <c r="G600" s="61"/>
      <c r="H600" s="61"/>
      <c r="I600" s="61"/>
      <c r="J600" s="61"/>
      <c r="K600" s="61"/>
    </row>
    <row r="601" spans="1:11">
      <c r="A601" s="59"/>
      <c r="B601" s="60"/>
      <c r="C601" s="60"/>
      <c r="D601" s="61"/>
      <c r="E601" s="61"/>
      <c r="F601" s="61"/>
      <c r="G601" s="61"/>
      <c r="H601" s="61"/>
      <c r="I601" s="61"/>
      <c r="J601" s="61"/>
      <c r="K601" s="61"/>
    </row>
    <row r="602" spans="1:11">
      <c r="A602" s="59"/>
      <c r="B602" s="60"/>
      <c r="C602" s="60"/>
      <c r="D602" s="61"/>
      <c r="E602" s="61"/>
      <c r="F602" s="61"/>
      <c r="G602" s="61"/>
      <c r="H602" s="61"/>
      <c r="I602" s="61"/>
      <c r="J602" s="61"/>
      <c r="K602" s="61"/>
    </row>
    <row r="603" spans="1:11">
      <c r="A603" s="59"/>
      <c r="B603" s="60"/>
      <c r="C603" s="60"/>
      <c r="D603" s="61"/>
      <c r="E603" s="61"/>
      <c r="F603" s="61"/>
      <c r="G603" s="61"/>
      <c r="H603" s="61"/>
      <c r="I603" s="61"/>
      <c r="J603" s="61"/>
      <c r="K603" s="61"/>
    </row>
    <row r="604" spans="1:11">
      <c r="A604" s="59"/>
      <c r="B604" s="60"/>
      <c r="C604" s="60"/>
      <c r="D604" s="61"/>
      <c r="E604" s="61"/>
      <c r="F604" s="61"/>
      <c r="G604" s="61"/>
      <c r="H604" s="61"/>
      <c r="I604" s="61"/>
      <c r="J604" s="61"/>
      <c r="K604" s="61"/>
    </row>
    <row r="605" spans="1:11">
      <c r="A605" s="59"/>
      <c r="B605" s="60"/>
      <c r="C605" s="60"/>
      <c r="D605" s="61"/>
      <c r="E605" s="61"/>
      <c r="F605" s="61"/>
      <c r="G605" s="61"/>
      <c r="H605" s="61"/>
      <c r="I605" s="61"/>
      <c r="J605" s="61"/>
      <c r="K605" s="61"/>
    </row>
    <row r="606" spans="1:11">
      <c r="A606" s="59"/>
      <c r="B606" s="60"/>
      <c r="C606" s="60"/>
      <c r="D606" s="61"/>
      <c r="E606" s="61"/>
      <c r="F606" s="61"/>
      <c r="G606" s="61"/>
      <c r="H606" s="61"/>
      <c r="I606" s="61"/>
      <c r="J606" s="61"/>
      <c r="K606" s="61"/>
    </row>
    <row r="607" spans="1:11">
      <c r="A607" s="59"/>
      <c r="B607" s="60"/>
      <c r="C607" s="60"/>
      <c r="D607" s="61"/>
      <c r="E607" s="61"/>
      <c r="F607" s="61"/>
      <c r="G607" s="61"/>
      <c r="H607" s="61"/>
      <c r="I607" s="61"/>
      <c r="J607" s="61"/>
      <c r="K607" s="61"/>
    </row>
    <row r="608" spans="1:11">
      <c r="A608" s="59"/>
      <c r="B608" s="60"/>
      <c r="C608" s="60"/>
      <c r="D608" s="61"/>
      <c r="E608" s="61"/>
      <c r="F608" s="61"/>
      <c r="G608" s="61"/>
      <c r="H608" s="61"/>
      <c r="I608" s="61"/>
      <c r="J608" s="61"/>
      <c r="K608" s="61"/>
    </row>
    <row r="609" spans="1:11">
      <c r="A609" s="59"/>
      <c r="B609" s="60"/>
      <c r="C609" s="60"/>
      <c r="D609" s="61"/>
      <c r="E609" s="61"/>
      <c r="F609" s="61"/>
      <c r="G609" s="61"/>
      <c r="H609" s="61"/>
      <c r="I609" s="61"/>
      <c r="J609" s="61"/>
      <c r="K609" s="61"/>
    </row>
    <row r="610" spans="1:11">
      <c r="A610" s="59"/>
      <c r="B610" s="60"/>
      <c r="C610" s="60"/>
      <c r="D610" s="61"/>
      <c r="E610" s="61"/>
      <c r="F610" s="61"/>
      <c r="G610" s="61"/>
      <c r="H610" s="61"/>
      <c r="I610" s="61"/>
      <c r="J610" s="61"/>
      <c r="K610" s="61"/>
    </row>
    <row r="611" spans="1:11">
      <c r="A611" s="59"/>
      <c r="B611" s="60"/>
      <c r="C611" s="60"/>
      <c r="D611" s="61"/>
      <c r="E611" s="61"/>
      <c r="F611" s="61"/>
      <c r="G611" s="61"/>
      <c r="H611" s="61"/>
      <c r="I611" s="61"/>
      <c r="J611" s="61"/>
      <c r="K611" s="61"/>
    </row>
    <row r="612" spans="1:11">
      <c r="A612" s="59"/>
      <c r="B612" s="60"/>
      <c r="C612" s="60"/>
      <c r="D612" s="61"/>
      <c r="E612" s="61"/>
      <c r="F612" s="61"/>
      <c r="G612" s="61"/>
      <c r="H612" s="61"/>
      <c r="I612" s="61"/>
      <c r="J612" s="61"/>
      <c r="K612" s="61"/>
    </row>
    <row r="613" spans="1:11">
      <c r="A613" s="59"/>
      <c r="B613" s="60"/>
      <c r="C613" s="60"/>
      <c r="D613" s="61"/>
      <c r="E613" s="61"/>
      <c r="F613" s="61"/>
      <c r="G613" s="61"/>
      <c r="H613" s="61"/>
      <c r="I613" s="61"/>
      <c r="J613" s="61"/>
      <c r="K613" s="61"/>
    </row>
    <row r="614" spans="1:11">
      <c r="A614" s="59"/>
      <c r="B614" s="60"/>
      <c r="C614" s="60"/>
      <c r="D614" s="61"/>
      <c r="E614" s="61"/>
      <c r="F614" s="61"/>
      <c r="G614" s="61"/>
      <c r="H614" s="61"/>
      <c r="I614" s="61"/>
      <c r="J614" s="61"/>
      <c r="K614" s="61"/>
    </row>
    <row r="615" spans="1:11">
      <c r="A615" s="59"/>
      <c r="B615" s="60"/>
      <c r="C615" s="60"/>
      <c r="D615" s="61"/>
      <c r="E615" s="61"/>
      <c r="F615" s="61"/>
      <c r="G615" s="61"/>
      <c r="H615" s="61"/>
      <c r="I615" s="61"/>
      <c r="J615" s="61"/>
      <c r="K615" s="61"/>
    </row>
    <row r="616" spans="1:11">
      <c r="A616" s="59"/>
      <c r="B616" s="60"/>
      <c r="C616" s="60"/>
      <c r="D616" s="61"/>
      <c r="E616" s="61"/>
      <c r="F616" s="61"/>
      <c r="G616" s="61"/>
      <c r="H616" s="61"/>
      <c r="I616" s="61"/>
      <c r="J616" s="61"/>
      <c r="K616" s="61"/>
    </row>
    <row r="617" spans="1:11">
      <c r="A617" s="59"/>
      <c r="B617" s="60"/>
      <c r="C617" s="60"/>
      <c r="D617" s="61"/>
      <c r="E617" s="61"/>
      <c r="F617" s="61"/>
      <c r="G617" s="61"/>
      <c r="H617" s="61"/>
      <c r="I617" s="61"/>
      <c r="J617" s="61"/>
      <c r="K617" s="61"/>
    </row>
    <row r="618" spans="1:11">
      <c r="A618" s="59"/>
      <c r="B618" s="60"/>
      <c r="C618" s="60"/>
      <c r="D618" s="61"/>
      <c r="E618" s="61"/>
      <c r="F618" s="61"/>
      <c r="G618" s="61"/>
      <c r="H618" s="61"/>
      <c r="I618" s="61"/>
      <c r="J618" s="61"/>
      <c r="K618" s="61"/>
    </row>
    <row r="619" spans="1:11">
      <c r="A619" s="59"/>
      <c r="B619" s="60"/>
      <c r="C619" s="60"/>
      <c r="D619" s="61"/>
      <c r="E619" s="61"/>
      <c r="F619" s="61"/>
      <c r="G619" s="61"/>
      <c r="H619" s="61"/>
      <c r="I619" s="61"/>
      <c r="J619" s="61"/>
      <c r="K619" s="61"/>
    </row>
    <row r="620" spans="1:11">
      <c r="A620" s="59"/>
      <c r="B620" s="60"/>
      <c r="C620" s="60"/>
      <c r="D620" s="61"/>
      <c r="E620" s="61"/>
      <c r="F620" s="61"/>
      <c r="G620" s="61"/>
      <c r="H620" s="61"/>
      <c r="I620" s="61"/>
      <c r="J620" s="61"/>
      <c r="K620" s="61"/>
    </row>
    <row r="621" spans="1:11">
      <c r="A621" s="59"/>
      <c r="B621" s="60"/>
      <c r="C621" s="60"/>
      <c r="D621" s="61"/>
      <c r="E621" s="61"/>
      <c r="F621" s="61"/>
      <c r="G621" s="61"/>
      <c r="H621" s="61"/>
      <c r="I621" s="61"/>
      <c r="J621" s="61"/>
      <c r="K621" s="61"/>
    </row>
    <row r="622" spans="1:11">
      <c r="A622" s="59"/>
      <c r="B622" s="60"/>
      <c r="C622" s="60"/>
      <c r="D622" s="61"/>
      <c r="E622" s="61"/>
      <c r="F622" s="61"/>
      <c r="G622" s="61"/>
      <c r="H622" s="61"/>
      <c r="I622" s="61"/>
      <c r="J622" s="61"/>
      <c r="K622" s="61"/>
    </row>
    <row r="623" spans="1:11">
      <c r="A623" s="59"/>
      <c r="B623" s="60"/>
      <c r="C623" s="60"/>
      <c r="D623" s="61"/>
      <c r="E623" s="61"/>
      <c r="F623" s="61"/>
      <c r="G623" s="61"/>
      <c r="H623" s="61"/>
      <c r="I623" s="61"/>
      <c r="J623" s="61"/>
      <c r="K623" s="61"/>
    </row>
    <row r="624" spans="1:11">
      <c r="A624" s="59"/>
      <c r="B624" s="60"/>
      <c r="C624" s="60"/>
      <c r="D624" s="61"/>
      <c r="E624" s="61"/>
      <c r="F624" s="61"/>
      <c r="G624" s="61"/>
      <c r="H624" s="61"/>
      <c r="I624" s="61"/>
      <c r="J624" s="61"/>
      <c r="K624" s="61"/>
    </row>
    <row r="625" spans="1:11">
      <c r="A625" s="59"/>
      <c r="B625" s="60"/>
      <c r="C625" s="60"/>
      <c r="D625" s="61"/>
      <c r="E625" s="61"/>
      <c r="F625" s="61"/>
      <c r="G625" s="61"/>
      <c r="H625" s="61"/>
      <c r="I625" s="61"/>
      <c r="J625" s="61"/>
      <c r="K625" s="61"/>
    </row>
    <row r="626" spans="1:11">
      <c r="A626" s="59"/>
      <c r="B626" s="60"/>
      <c r="C626" s="60"/>
      <c r="D626" s="61"/>
      <c r="E626" s="61"/>
      <c r="F626" s="61"/>
      <c r="G626" s="61"/>
      <c r="H626" s="61"/>
      <c r="I626" s="61"/>
      <c r="J626" s="61"/>
      <c r="K626" s="61"/>
    </row>
    <row r="627" spans="1:11">
      <c r="A627" s="59"/>
      <c r="B627" s="60"/>
      <c r="C627" s="60"/>
      <c r="D627" s="61"/>
      <c r="E627" s="61"/>
      <c r="F627" s="61"/>
      <c r="G627" s="61"/>
      <c r="H627" s="61"/>
      <c r="I627" s="61"/>
      <c r="J627" s="61"/>
      <c r="K627" s="61"/>
    </row>
    <row r="628" spans="1:11">
      <c r="A628" s="59"/>
      <c r="B628" s="60"/>
      <c r="C628" s="60"/>
      <c r="D628" s="61"/>
      <c r="E628" s="61"/>
      <c r="F628" s="61"/>
      <c r="G628" s="61"/>
      <c r="H628" s="61"/>
      <c r="I628" s="61"/>
      <c r="J628" s="61"/>
      <c r="K628" s="61"/>
    </row>
    <row r="629" spans="1:11">
      <c r="A629" s="59"/>
      <c r="B629" s="60"/>
      <c r="C629" s="60"/>
      <c r="D629" s="61"/>
      <c r="E629" s="61"/>
      <c r="F629" s="61"/>
      <c r="G629" s="61"/>
      <c r="H629" s="61"/>
      <c r="I629" s="61"/>
      <c r="J629" s="61"/>
      <c r="K629" s="61"/>
    </row>
    <row r="630" spans="1:11">
      <c r="A630" s="59"/>
      <c r="B630" s="60"/>
      <c r="C630" s="60"/>
      <c r="D630" s="61"/>
      <c r="E630" s="61"/>
      <c r="F630" s="61"/>
      <c r="G630" s="61"/>
      <c r="H630" s="61"/>
      <c r="I630" s="61"/>
      <c r="J630" s="61"/>
      <c r="K630" s="61"/>
    </row>
    <row r="631" spans="1:11">
      <c r="A631" s="59"/>
      <c r="B631" s="60"/>
      <c r="C631" s="60"/>
      <c r="D631" s="61"/>
      <c r="E631" s="61"/>
      <c r="F631" s="61"/>
      <c r="G631" s="61"/>
      <c r="H631" s="61"/>
      <c r="I631" s="61"/>
      <c r="J631" s="61"/>
      <c r="K631" s="61"/>
    </row>
    <row r="632" spans="1:11">
      <c r="A632" s="59"/>
      <c r="B632" s="60"/>
      <c r="C632" s="60"/>
      <c r="D632" s="61"/>
      <c r="E632" s="61"/>
      <c r="F632" s="61"/>
      <c r="G632" s="61"/>
      <c r="H632" s="61"/>
      <c r="I632" s="61"/>
      <c r="J632" s="61"/>
      <c r="K632" s="61"/>
    </row>
    <row r="633" spans="1:11">
      <c r="A633" s="59"/>
      <c r="B633" s="60"/>
      <c r="C633" s="60"/>
      <c r="D633" s="61"/>
      <c r="E633" s="61"/>
      <c r="F633" s="61"/>
      <c r="G633" s="61"/>
      <c r="H633" s="61"/>
      <c r="I633" s="61"/>
      <c r="J633" s="61"/>
      <c r="K633" s="61"/>
    </row>
    <row r="634" spans="1:11">
      <c r="A634" s="59"/>
      <c r="B634" s="60"/>
      <c r="C634" s="60"/>
      <c r="D634" s="61"/>
      <c r="E634" s="61"/>
      <c r="F634" s="61"/>
      <c r="G634" s="61"/>
      <c r="H634" s="61"/>
      <c r="I634" s="61"/>
      <c r="J634" s="61"/>
      <c r="K634" s="61"/>
    </row>
    <row r="635" spans="1:11">
      <c r="A635" s="59"/>
      <c r="B635" s="60"/>
      <c r="C635" s="60"/>
      <c r="D635" s="61"/>
      <c r="E635" s="61"/>
      <c r="F635" s="61"/>
      <c r="G635" s="61"/>
      <c r="H635" s="61"/>
      <c r="I635" s="61"/>
      <c r="J635" s="61"/>
      <c r="K635" s="61"/>
    </row>
    <row r="636" spans="1:11">
      <c r="A636" s="59"/>
      <c r="B636" s="60"/>
      <c r="C636" s="60"/>
      <c r="D636" s="61"/>
      <c r="E636" s="61"/>
      <c r="F636" s="61"/>
      <c r="G636" s="61"/>
      <c r="H636" s="61"/>
      <c r="I636" s="61"/>
      <c r="J636" s="61"/>
      <c r="K636" s="61"/>
    </row>
    <row r="637" spans="1:11">
      <c r="A637" s="59"/>
      <c r="B637" s="60"/>
      <c r="C637" s="60"/>
      <c r="D637" s="61"/>
      <c r="E637" s="61"/>
      <c r="F637" s="61"/>
      <c r="G637" s="61"/>
      <c r="H637" s="61"/>
      <c r="I637" s="61"/>
      <c r="J637" s="61"/>
      <c r="K637" s="61"/>
    </row>
    <row r="638" spans="1:11">
      <c r="A638" s="59"/>
      <c r="B638" s="60"/>
      <c r="C638" s="60"/>
      <c r="D638" s="61"/>
      <c r="E638" s="61"/>
      <c r="F638" s="61"/>
      <c r="G638" s="61"/>
      <c r="H638" s="61"/>
      <c r="I638" s="61"/>
      <c r="J638" s="61"/>
      <c r="K638" s="61"/>
    </row>
    <row r="639" spans="1:11">
      <c r="A639" s="59"/>
      <c r="B639" s="60"/>
      <c r="C639" s="60"/>
      <c r="D639" s="61"/>
      <c r="E639" s="61"/>
      <c r="F639" s="61"/>
      <c r="G639" s="61"/>
      <c r="H639" s="61"/>
      <c r="I639" s="61"/>
      <c r="J639" s="61"/>
      <c r="K639" s="61"/>
    </row>
    <row r="640" spans="1:11">
      <c r="A640" s="59"/>
      <c r="B640" s="60"/>
      <c r="C640" s="60"/>
      <c r="D640" s="61"/>
      <c r="E640" s="61"/>
      <c r="F640" s="61"/>
      <c r="G640" s="61"/>
      <c r="H640" s="61"/>
      <c r="I640" s="61"/>
      <c r="J640" s="61"/>
      <c r="K640" s="61"/>
    </row>
    <row r="641" spans="1:11">
      <c r="A641" s="59"/>
      <c r="B641" s="60"/>
      <c r="C641" s="60"/>
      <c r="D641" s="61"/>
      <c r="E641" s="61"/>
      <c r="F641" s="61"/>
      <c r="G641" s="61"/>
      <c r="H641" s="61"/>
      <c r="I641" s="61"/>
      <c r="J641" s="61"/>
      <c r="K641" s="61"/>
    </row>
    <row r="642" spans="1:11">
      <c r="A642" s="59"/>
      <c r="B642" s="60"/>
      <c r="C642" s="60"/>
      <c r="D642" s="61"/>
      <c r="E642" s="61"/>
      <c r="F642" s="61"/>
      <c r="G642" s="61"/>
      <c r="H642" s="61"/>
      <c r="I642" s="61"/>
      <c r="J642" s="61"/>
      <c r="K642" s="61"/>
    </row>
    <row r="643" spans="1:11">
      <c r="A643" s="59"/>
      <c r="B643" s="60"/>
      <c r="C643" s="60"/>
      <c r="D643" s="61"/>
      <c r="E643" s="61"/>
      <c r="F643" s="61"/>
      <c r="G643" s="61"/>
      <c r="H643" s="61"/>
      <c r="I643" s="61"/>
      <c r="J643" s="61"/>
      <c r="K643" s="61"/>
    </row>
    <row r="644" spans="1:11">
      <c r="A644" s="59"/>
      <c r="B644" s="60"/>
      <c r="C644" s="60"/>
      <c r="D644" s="61"/>
      <c r="E644" s="61"/>
      <c r="F644" s="61"/>
      <c r="G644" s="61"/>
      <c r="H644" s="61"/>
      <c r="I644" s="61"/>
      <c r="J644" s="61"/>
      <c r="K644" s="61"/>
    </row>
    <row r="645" spans="1:11">
      <c r="A645" s="59"/>
      <c r="B645" s="60"/>
      <c r="C645" s="60"/>
      <c r="D645" s="61"/>
      <c r="E645" s="61"/>
      <c r="F645" s="61"/>
      <c r="G645" s="61"/>
      <c r="H645" s="61"/>
      <c r="I645" s="61"/>
      <c r="J645" s="61"/>
      <c r="K645" s="61"/>
    </row>
    <row r="646" spans="1:11">
      <c r="A646" s="59"/>
      <c r="B646" s="60"/>
      <c r="C646" s="60"/>
      <c r="D646" s="61"/>
      <c r="E646" s="61"/>
      <c r="F646" s="61"/>
      <c r="G646" s="61"/>
      <c r="H646" s="61"/>
      <c r="I646" s="61"/>
      <c r="J646" s="61"/>
      <c r="K646" s="61"/>
    </row>
    <row r="647" spans="1:11">
      <c r="A647" s="59"/>
      <c r="B647" s="60"/>
      <c r="C647" s="60"/>
      <c r="D647" s="61"/>
      <c r="E647" s="61"/>
      <c r="F647" s="61"/>
      <c r="G647" s="61"/>
      <c r="H647" s="61"/>
      <c r="I647" s="61"/>
      <c r="J647" s="61"/>
      <c r="K647" s="61"/>
    </row>
    <row r="648" spans="1:11">
      <c r="A648" s="59"/>
      <c r="B648" s="60"/>
      <c r="C648" s="60"/>
      <c r="D648" s="61"/>
      <c r="E648" s="61"/>
      <c r="F648" s="61"/>
      <c r="G648" s="61"/>
      <c r="H648" s="61"/>
      <c r="I648" s="61"/>
      <c r="J648" s="61"/>
      <c r="K648" s="61"/>
    </row>
    <row r="649" spans="1:11">
      <c r="A649" s="59"/>
      <c r="B649" s="60"/>
      <c r="C649" s="60"/>
      <c r="D649" s="61"/>
      <c r="E649" s="61"/>
      <c r="F649" s="61"/>
      <c r="G649" s="61"/>
      <c r="H649" s="61"/>
      <c r="I649" s="61"/>
      <c r="J649" s="61"/>
      <c r="K649" s="61"/>
    </row>
    <row r="650" spans="1:11">
      <c r="A650" s="59"/>
      <c r="B650" s="60"/>
      <c r="C650" s="60"/>
      <c r="D650" s="61"/>
      <c r="E650" s="61"/>
      <c r="F650" s="61"/>
      <c r="G650" s="61"/>
      <c r="H650" s="61"/>
      <c r="I650" s="61"/>
      <c r="J650" s="61"/>
      <c r="K650" s="61"/>
    </row>
    <row r="651" spans="1:11">
      <c r="A651" s="59"/>
      <c r="B651" s="60"/>
      <c r="C651" s="60"/>
      <c r="D651" s="61"/>
      <c r="E651" s="61"/>
      <c r="F651" s="61"/>
      <c r="G651" s="61"/>
      <c r="H651" s="61"/>
      <c r="I651" s="61"/>
      <c r="J651" s="61"/>
      <c r="K651" s="61"/>
    </row>
    <row r="652" spans="1:11">
      <c r="A652" s="59"/>
      <c r="B652" s="60"/>
      <c r="C652" s="60"/>
      <c r="D652" s="61"/>
      <c r="E652" s="61"/>
      <c r="F652" s="61"/>
      <c r="G652" s="61"/>
      <c r="H652" s="61"/>
      <c r="I652" s="61"/>
      <c r="J652" s="61"/>
      <c r="K652" s="61"/>
    </row>
    <row r="653" spans="1:11">
      <c r="A653" s="59"/>
      <c r="B653" s="60"/>
      <c r="C653" s="60"/>
      <c r="D653" s="61"/>
      <c r="E653" s="61"/>
      <c r="F653" s="61"/>
      <c r="G653" s="61"/>
      <c r="H653" s="61"/>
      <c r="I653" s="61"/>
      <c r="J653" s="61"/>
      <c r="K653" s="61"/>
    </row>
    <row r="654" spans="1:11">
      <c r="A654" s="59"/>
      <c r="B654" s="60"/>
      <c r="C654" s="60"/>
      <c r="D654" s="61"/>
      <c r="E654" s="61"/>
      <c r="F654" s="61"/>
      <c r="G654" s="61"/>
      <c r="H654" s="61"/>
      <c r="I654" s="61"/>
      <c r="J654" s="61"/>
      <c r="K654" s="61"/>
    </row>
    <row r="655" spans="1:11">
      <c r="A655" s="59"/>
      <c r="B655" s="60"/>
      <c r="C655" s="60"/>
      <c r="D655" s="61"/>
      <c r="E655" s="61"/>
      <c r="F655" s="61"/>
      <c r="G655" s="61"/>
      <c r="H655" s="61"/>
      <c r="I655" s="61"/>
      <c r="J655" s="61"/>
      <c r="K655" s="61"/>
    </row>
    <row r="656" spans="1:11">
      <c r="A656" s="59"/>
      <c r="B656" s="60"/>
      <c r="C656" s="60"/>
      <c r="D656" s="61"/>
      <c r="E656" s="61"/>
      <c r="F656" s="61"/>
      <c r="G656" s="61"/>
      <c r="H656" s="61"/>
      <c r="I656" s="61"/>
      <c r="J656" s="61"/>
      <c r="K656" s="61"/>
    </row>
    <row r="657" spans="1:11">
      <c r="A657" s="59"/>
      <c r="B657" s="60"/>
      <c r="C657" s="60"/>
      <c r="D657" s="61"/>
      <c r="E657" s="61"/>
      <c r="F657" s="61"/>
      <c r="G657" s="61"/>
      <c r="H657" s="61"/>
      <c r="I657" s="61"/>
      <c r="J657" s="61"/>
      <c r="K657" s="61"/>
    </row>
    <row r="658" spans="1:11">
      <c r="A658" s="59"/>
      <c r="B658" s="60"/>
      <c r="C658" s="60"/>
      <c r="D658" s="61"/>
      <c r="E658" s="61"/>
      <c r="F658" s="61"/>
      <c r="G658" s="61"/>
      <c r="H658" s="61"/>
      <c r="I658" s="61"/>
      <c r="J658" s="61"/>
      <c r="K658" s="61"/>
    </row>
    <row r="659" spans="1:11">
      <c r="A659" s="59"/>
      <c r="B659" s="60"/>
      <c r="C659" s="60"/>
      <c r="D659" s="61"/>
      <c r="E659" s="61"/>
      <c r="F659" s="61"/>
      <c r="G659" s="61"/>
      <c r="H659" s="61"/>
      <c r="I659" s="61"/>
      <c r="J659" s="61"/>
      <c r="K659" s="61"/>
    </row>
    <row r="660" spans="1:11">
      <c r="A660" s="59"/>
      <c r="B660" s="60"/>
      <c r="C660" s="60"/>
      <c r="D660" s="61"/>
      <c r="E660" s="61"/>
      <c r="F660" s="61"/>
      <c r="G660" s="61"/>
      <c r="H660" s="61"/>
      <c r="I660" s="61"/>
      <c r="J660" s="61"/>
      <c r="K660" s="61"/>
    </row>
    <row r="661" spans="1:11">
      <c r="A661" s="59"/>
      <c r="B661" s="60"/>
      <c r="C661" s="60"/>
      <c r="D661" s="61"/>
      <c r="E661" s="61"/>
      <c r="F661" s="61"/>
      <c r="G661" s="61"/>
      <c r="H661" s="61"/>
      <c r="I661" s="61"/>
      <c r="J661" s="61"/>
      <c r="K661" s="61"/>
    </row>
    <row r="662" spans="1:11">
      <c r="A662" s="59"/>
      <c r="B662" s="60"/>
      <c r="C662" s="60"/>
      <c r="D662" s="61"/>
      <c r="E662" s="61"/>
      <c r="F662" s="61"/>
      <c r="G662" s="61"/>
      <c r="H662" s="61"/>
      <c r="I662" s="61"/>
      <c r="J662" s="61"/>
      <c r="K662" s="61"/>
    </row>
    <row r="663" spans="1:11">
      <c r="A663" s="59"/>
      <c r="B663" s="60"/>
      <c r="C663" s="60"/>
      <c r="D663" s="61"/>
      <c r="E663" s="61"/>
      <c r="F663" s="61"/>
      <c r="G663" s="61"/>
      <c r="H663" s="61"/>
      <c r="I663" s="61"/>
      <c r="J663" s="61"/>
      <c r="K663" s="61"/>
    </row>
    <row r="664" spans="1:11">
      <c r="A664" s="59"/>
      <c r="B664" s="60"/>
      <c r="C664" s="60"/>
      <c r="D664" s="61"/>
      <c r="E664" s="61"/>
      <c r="F664" s="61"/>
      <c r="G664" s="61"/>
      <c r="H664" s="61"/>
      <c r="I664" s="61"/>
      <c r="J664" s="61"/>
      <c r="K664" s="61"/>
    </row>
    <row r="665" spans="1:11">
      <c r="A665" s="59"/>
      <c r="B665" s="60"/>
      <c r="C665" s="60"/>
      <c r="D665" s="61"/>
      <c r="E665" s="61"/>
      <c r="F665" s="61"/>
      <c r="G665" s="61"/>
      <c r="H665" s="61"/>
      <c r="I665" s="61"/>
      <c r="J665" s="61"/>
      <c r="K665" s="61"/>
    </row>
    <row r="666" spans="1:11">
      <c r="A666" s="59"/>
      <c r="B666" s="60"/>
      <c r="C666" s="60"/>
      <c r="D666" s="61"/>
      <c r="E666" s="61"/>
      <c r="F666" s="61"/>
      <c r="G666" s="61"/>
      <c r="H666" s="61"/>
      <c r="I666" s="61"/>
      <c r="J666" s="61"/>
      <c r="K666" s="61"/>
    </row>
    <row r="667" spans="1:11">
      <c r="A667" s="59"/>
      <c r="B667" s="60"/>
      <c r="C667" s="60"/>
      <c r="D667" s="61"/>
      <c r="E667" s="61"/>
      <c r="F667" s="61"/>
      <c r="G667" s="61"/>
      <c r="H667" s="61"/>
      <c r="I667" s="61"/>
      <c r="J667" s="61"/>
      <c r="K667" s="61"/>
    </row>
    <row r="668" spans="1:11">
      <c r="A668" s="59"/>
      <c r="B668" s="60"/>
      <c r="C668" s="60"/>
      <c r="D668" s="61"/>
      <c r="E668" s="61"/>
      <c r="F668" s="61"/>
      <c r="G668" s="61"/>
      <c r="H668" s="61"/>
      <c r="I668" s="61"/>
      <c r="J668" s="61"/>
      <c r="K668" s="61"/>
    </row>
    <row r="669" spans="1:11">
      <c r="A669" s="59"/>
      <c r="B669" s="60"/>
      <c r="C669" s="60"/>
      <c r="D669" s="61"/>
      <c r="E669" s="61"/>
      <c r="F669" s="61"/>
      <c r="G669" s="61"/>
      <c r="H669" s="61"/>
      <c r="I669" s="61"/>
      <c r="J669" s="61"/>
      <c r="K669" s="61"/>
    </row>
    <row r="670" spans="1:11">
      <c r="A670" s="59"/>
      <c r="B670" s="60"/>
      <c r="C670" s="60"/>
      <c r="D670" s="61"/>
      <c r="E670" s="61"/>
      <c r="F670" s="61"/>
      <c r="G670" s="61"/>
      <c r="H670" s="61"/>
      <c r="I670" s="61"/>
      <c r="J670" s="61"/>
      <c r="K670" s="61"/>
    </row>
    <row r="671" spans="1:11">
      <c r="A671" s="59"/>
      <c r="B671" s="60"/>
      <c r="C671" s="60"/>
      <c r="D671" s="61"/>
      <c r="E671" s="61"/>
      <c r="F671" s="61"/>
      <c r="G671" s="61"/>
      <c r="H671" s="61"/>
      <c r="I671" s="61"/>
      <c r="J671" s="61"/>
      <c r="K671" s="61"/>
    </row>
    <row r="672" spans="1:11">
      <c r="A672" s="59"/>
      <c r="B672" s="60"/>
      <c r="C672" s="60"/>
      <c r="D672" s="61"/>
      <c r="E672" s="61"/>
      <c r="F672" s="61"/>
      <c r="G672" s="61"/>
      <c r="H672" s="61"/>
      <c r="I672" s="61"/>
      <c r="J672" s="61"/>
      <c r="K672" s="61"/>
    </row>
    <row r="673" spans="1:11">
      <c r="A673" s="59"/>
      <c r="B673" s="60"/>
      <c r="C673" s="60"/>
      <c r="D673" s="61"/>
      <c r="E673" s="61"/>
      <c r="F673" s="61"/>
      <c r="G673" s="61"/>
      <c r="H673" s="61"/>
      <c r="I673" s="61"/>
      <c r="J673" s="61"/>
      <c r="K673" s="61"/>
    </row>
    <row r="674" spans="1:11">
      <c r="A674" s="59"/>
      <c r="B674" s="60"/>
      <c r="C674" s="60"/>
      <c r="D674" s="61"/>
      <c r="E674" s="61"/>
      <c r="F674" s="61"/>
      <c r="G674" s="61"/>
      <c r="H674" s="61"/>
      <c r="I674" s="61"/>
      <c r="J674" s="61"/>
      <c r="K674" s="61"/>
    </row>
    <row r="675" spans="1:11">
      <c r="A675" s="59"/>
      <c r="B675" s="60"/>
      <c r="C675" s="60"/>
      <c r="D675" s="61"/>
      <c r="E675" s="61"/>
      <c r="F675" s="61"/>
      <c r="G675" s="61"/>
      <c r="H675" s="61"/>
      <c r="I675" s="61"/>
      <c r="J675" s="61"/>
      <c r="K675" s="61"/>
    </row>
    <row r="676" spans="1:11">
      <c r="A676" s="59"/>
      <c r="B676" s="60"/>
      <c r="C676" s="60"/>
      <c r="D676" s="61"/>
      <c r="E676" s="61"/>
      <c r="F676" s="61"/>
      <c r="G676" s="61"/>
      <c r="H676" s="61"/>
      <c r="I676" s="61"/>
      <c r="J676" s="61"/>
      <c r="K676" s="61"/>
    </row>
    <row r="677" spans="1:11">
      <c r="A677" s="59"/>
      <c r="B677" s="60"/>
      <c r="C677" s="60"/>
      <c r="D677" s="61"/>
      <c r="E677" s="61"/>
      <c r="F677" s="61"/>
      <c r="G677" s="61"/>
      <c r="H677" s="61"/>
      <c r="I677" s="61"/>
      <c r="J677" s="61"/>
      <c r="K677" s="61"/>
    </row>
    <row r="678" spans="1:11">
      <c r="A678" s="59"/>
      <c r="B678" s="60"/>
      <c r="C678" s="60"/>
      <c r="D678" s="61"/>
      <c r="E678" s="61"/>
      <c r="F678" s="61"/>
      <c r="G678" s="61"/>
      <c r="H678" s="61"/>
      <c r="I678" s="61"/>
      <c r="J678" s="61"/>
      <c r="K678" s="61"/>
    </row>
    <row r="679" spans="1:11">
      <c r="A679" s="59"/>
      <c r="B679" s="60"/>
      <c r="C679" s="60"/>
      <c r="D679" s="61"/>
      <c r="E679" s="61"/>
      <c r="F679" s="61"/>
      <c r="G679" s="61"/>
      <c r="H679" s="61"/>
      <c r="I679" s="61"/>
      <c r="J679" s="61"/>
      <c r="K679" s="61"/>
    </row>
    <row r="680" spans="1:11">
      <c r="A680" s="59"/>
      <c r="B680" s="60"/>
      <c r="C680" s="60"/>
      <c r="D680" s="61"/>
      <c r="E680" s="61"/>
      <c r="F680" s="61"/>
      <c r="G680" s="61"/>
      <c r="H680" s="61"/>
      <c r="I680" s="61"/>
      <c r="J680" s="61"/>
      <c r="K680" s="61"/>
    </row>
    <row r="681" spans="1:11">
      <c r="A681" s="59"/>
      <c r="B681" s="60"/>
      <c r="C681" s="60"/>
      <c r="D681" s="61"/>
      <c r="E681" s="61"/>
      <c r="F681" s="61"/>
      <c r="G681" s="61"/>
      <c r="H681" s="61"/>
      <c r="I681" s="61"/>
      <c r="J681" s="61"/>
      <c r="K681" s="61"/>
    </row>
    <row r="682" spans="1:11">
      <c r="A682" s="59"/>
      <c r="B682" s="60"/>
      <c r="C682" s="60"/>
      <c r="D682" s="61"/>
      <c r="E682" s="61"/>
      <c r="F682" s="61"/>
      <c r="G682" s="61"/>
      <c r="H682" s="61"/>
      <c r="I682" s="61"/>
      <c r="J682" s="61"/>
      <c r="K682" s="61"/>
    </row>
    <row r="683" spans="1:11">
      <c r="A683" s="59"/>
      <c r="B683" s="60"/>
      <c r="C683" s="60"/>
      <c r="D683" s="61"/>
      <c r="E683" s="61"/>
      <c r="F683" s="61"/>
      <c r="G683" s="61"/>
      <c r="H683" s="61"/>
      <c r="I683" s="61"/>
      <c r="J683" s="61"/>
      <c r="K683" s="61"/>
    </row>
    <row r="684" spans="1:11">
      <c r="A684" s="59"/>
      <c r="B684" s="60"/>
      <c r="C684" s="60"/>
      <c r="D684" s="61"/>
      <c r="E684" s="61"/>
      <c r="F684" s="61"/>
      <c r="G684" s="61"/>
      <c r="H684" s="61"/>
      <c r="I684" s="61"/>
      <c r="J684" s="61"/>
      <c r="K684" s="61"/>
    </row>
    <row r="685" spans="1:11">
      <c r="A685" s="59"/>
      <c r="B685" s="60"/>
      <c r="C685" s="60"/>
      <c r="D685" s="61"/>
      <c r="E685" s="61"/>
      <c r="F685" s="61"/>
      <c r="G685" s="61"/>
      <c r="H685" s="61"/>
      <c r="I685" s="61"/>
      <c r="J685" s="61"/>
      <c r="K685" s="61"/>
    </row>
    <row r="686" spans="1:11">
      <c r="A686" s="59"/>
      <c r="B686" s="60"/>
      <c r="C686" s="60"/>
      <c r="D686" s="61"/>
      <c r="E686" s="61"/>
      <c r="F686" s="61"/>
      <c r="G686" s="61"/>
      <c r="H686" s="61"/>
      <c r="I686" s="61"/>
      <c r="J686" s="61"/>
      <c r="K686" s="61"/>
    </row>
    <row r="687" spans="1:11">
      <c r="A687" s="59"/>
      <c r="B687" s="60"/>
      <c r="C687" s="60"/>
      <c r="D687" s="61"/>
      <c r="E687" s="61"/>
      <c r="F687" s="61"/>
      <c r="G687" s="61"/>
      <c r="H687" s="61"/>
      <c r="I687" s="61"/>
      <c r="J687" s="61"/>
      <c r="K687" s="61"/>
    </row>
    <row r="688" spans="1:11">
      <c r="A688" s="59"/>
      <c r="B688" s="60"/>
      <c r="C688" s="60"/>
      <c r="D688" s="61"/>
      <c r="E688" s="61"/>
      <c r="F688" s="61"/>
      <c r="G688" s="61"/>
      <c r="H688" s="61"/>
      <c r="I688" s="61"/>
      <c r="J688" s="61"/>
      <c r="K688" s="61"/>
    </row>
    <row r="689" spans="1:11">
      <c r="A689" s="59"/>
      <c r="B689" s="60"/>
      <c r="C689" s="60"/>
      <c r="D689" s="61"/>
      <c r="E689" s="61"/>
      <c r="F689" s="61"/>
      <c r="G689" s="61"/>
      <c r="H689" s="61"/>
      <c r="I689" s="61"/>
      <c r="J689" s="61"/>
      <c r="K689" s="61"/>
    </row>
    <row r="690" spans="1:11">
      <c r="A690" s="59"/>
      <c r="B690" s="60"/>
      <c r="C690" s="60"/>
      <c r="D690" s="61"/>
      <c r="E690" s="61"/>
      <c r="F690" s="61"/>
      <c r="G690" s="61"/>
      <c r="H690" s="61"/>
      <c r="I690" s="61"/>
      <c r="J690" s="61"/>
      <c r="K690" s="61"/>
    </row>
    <row r="691" spans="1:11">
      <c r="A691" s="59"/>
      <c r="B691" s="60"/>
      <c r="C691" s="60"/>
      <c r="D691" s="61"/>
      <c r="E691" s="61"/>
      <c r="F691" s="61"/>
      <c r="G691" s="61"/>
      <c r="H691" s="61"/>
      <c r="I691" s="61"/>
      <c r="J691" s="61"/>
      <c r="K691" s="61"/>
    </row>
    <row r="692" spans="1:11">
      <c r="A692" s="59"/>
      <c r="B692" s="60"/>
      <c r="C692" s="60"/>
      <c r="D692" s="61"/>
      <c r="E692" s="61"/>
      <c r="F692" s="61"/>
      <c r="G692" s="61"/>
      <c r="H692" s="61"/>
      <c r="I692" s="61"/>
      <c r="J692" s="61"/>
      <c r="K692" s="61"/>
    </row>
    <row r="693" spans="1:11">
      <c r="A693" s="59"/>
      <c r="B693" s="60"/>
      <c r="C693" s="60"/>
      <c r="D693" s="61"/>
      <c r="E693" s="61"/>
      <c r="F693" s="61"/>
      <c r="G693" s="61"/>
      <c r="H693" s="61"/>
      <c r="I693" s="61"/>
      <c r="J693" s="61"/>
      <c r="K693" s="61"/>
    </row>
    <row r="694" spans="1:11">
      <c r="A694" s="59"/>
      <c r="B694" s="60"/>
      <c r="C694" s="60"/>
      <c r="D694" s="61"/>
      <c r="E694" s="61"/>
      <c r="F694" s="61"/>
      <c r="G694" s="61"/>
      <c r="H694" s="61"/>
      <c r="I694" s="61"/>
      <c r="J694" s="61"/>
      <c r="K694" s="61"/>
    </row>
    <row r="695" spans="1:11">
      <c r="A695" s="59"/>
      <c r="B695" s="60"/>
      <c r="C695" s="60"/>
      <c r="D695" s="61"/>
      <c r="E695" s="61"/>
      <c r="F695" s="61"/>
      <c r="G695" s="61"/>
      <c r="H695" s="61"/>
      <c r="I695" s="61"/>
      <c r="J695" s="61"/>
      <c r="K695" s="61"/>
    </row>
    <row r="696" spans="1:11">
      <c r="A696" s="59"/>
      <c r="B696" s="60"/>
      <c r="C696" s="60"/>
      <c r="D696" s="61"/>
      <c r="E696" s="61"/>
      <c r="F696" s="61"/>
      <c r="G696" s="61"/>
      <c r="H696" s="61"/>
      <c r="I696" s="61"/>
      <c r="J696" s="61"/>
      <c r="K696" s="61"/>
    </row>
    <row r="697" spans="1:11">
      <c r="A697" s="59"/>
      <c r="B697" s="60"/>
      <c r="C697" s="60"/>
      <c r="D697" s="61"/>
      <c r="E697" s="61"/>
      <c r="F697" s="61"/>
      <c r="G697" s="61"/>
      <c r="H697" s="61"/>
      <c r="I697" s="61"/>
      <c r="J697" s="61"/>
      <c r="K697" s="61"/>
    </row>
    <row r="698" spans="1:11">
      <c r="A698" s="59"/>
      <c r="B698" s="60"/>
      <c r="C698" s="60"/>
      <c r="D698" s="61"/>
      <c r="E698" s="61"/>
      <c r="F698" s="61"/>
      <c r="G698" s="61"/>
      <c r="H698" s="61"/>
      <c r="I698" s="61"/>
      <c r="J698" s="61"/>
      <c r="K698" s="61"/>
    </row>
    <row r="699" spans="1:11">
      <c r="A699" s="59"/>
      <c r="B699" s="60"/>
      <c r="C699" s="60"/>
      <c r="D699" s="61"/>
      <c r="E699" s="61"/>
      <c r="F699" s="61"/>
      <c r="G699" s="61"/>
      <c r="H699" s="61"/>
      <c r="I699" s="61"/>
      <c r="J699" s="61"/>
      <c r="K699" s="61"/>
    </row>
    <row r="700" spans="1:11">
      <c r="A700" s="59"/>
      <c r="B700" s="60"/>
      <c r="C700" s="60"/>
      <c r="D700" s="61"/>
      <c r="E700" s="61"/>
      <c r="F700" s="61"/>
      <c r="G700" s="61"/>
      <c r="H700" s="61"/>
      <c r="I700" s="61"/>
      <c r="J700" s="61"/>
      <c r="K700" s="61"/>
    </row>
    <row r="701" spans="1:11">
      <c r="A701" s="59"/>
      <c r="B701" s="60"/>
      <c r="C701" s="60"/>
      <c r="D701" s="61"/>
      <c r="E701" s="61"/>
      <c r="F701" s="61"/>
      <c r="G701" s="61"/>
      <c r="H701" s="61"/>
      <c r="I701" s="61"/>
      <c r="J701" s="61"/>
      <c r="K701" s="61"/>
    </row>
    <row r="702" spans="1:11">
      <c r="A702" s="59"/>
      <c r="B702" s="60"/>
      <c r="C702" s="60"/>
      <c r="D702" s="61"/>
      <c r="E702" s="61"/>
      <c r="F702" s="61"/>
      <c r="G702" s="61"/>
      <c r="H702" s="61"/>
      <c r="I702" s="61"/>
      <c r="J702" s="61"/>
      <c r="K702" s="61"/>
    </row>
    <row r="703" spans="1:11">
      <c r="A703" s="59"/>
      <c r="B703" s="60"/>
      <c r="C703" s="60"/>
      <c r="D703" s="61"/>
      <c r="E703" s="61"/>
      <c r="F703" s="61"/>
      <c r="G703" s="61"/>
      <c r="H703" s="61"/>
      <c r="I703" s="61"/>
      <c r="J703" s="61"/>
      <c r="K703" s="61"/>
    </row>
    <row r="704" spans="1:11">
      <c r="A704" s="59"/>
      <c r="B704" s="60"/>
      <c r="C704" s="60"/>
      <c r="D704" s="61"/>
      <c r="E704" s="61"/>
      <c r="F704" s="61"/>
      <c r="G704" s="61"/>
      <c r="H704" s="61"/>
      <c r="I704" s="61"/>
      <c r="J704" s="61"/>
      <c r="K704" s="61"/>
    </row>
    <row r="705" spans="1:11">
      <c r="A705" s="59"/>
      <c r="B705" s="60"/>
      <c r="C705" s="60"/>
      <c r="D705" s="61"/>
      <c r="E705" s="61"/>
      <c r="F705" s="61"/>
      <c r="G705" s="61"/>
      <c r="H705" s="61"/>
      <c r="I705" s="61"/>
      <c r="J705" s="61"/>
      <c r="K705" s="61"/>
    </row>
    <row r="706" spans="1:11">
      <c r="A706" s="59"/>
      <c r="B706" s="60"/>
      <c r="C706" s="60"/>
      <c r="D706" s="61"/>
      <c r="E706" s="61"/>
      <c r="F706" s="61"/>
      <c r="G706" s="61"/>
      <c r="H706" s="61"/>
      <c r="I706" s="61"/>
      <c r="J706" s="61"/>
      <c r="K706" s="61"/>
    </row>
    <row r="707" spans="1:11">
      <c r="A707" s="59"/>
      <c r="B707" s="60"/>
      <c r="C707" s="60"/>
      <c r="D707" s="61"/>
      <c r="E707" s="61"/>
      <c r="F707" s="61"/>
      <c r="G707" s="61"/>
      <c r="H707" s="61"/>
      <c r="I707" s="61"/>
      <c r="J707" s="61"/>
      <c r="K707" s="61"/>
    </row>
    <row r="708" spans="1:11">
      <c r="A708" s="59"/>
      <c r="B708" s="60"/>
      <c r="C708" s="60"/>
      <c r="D708" s="61"/>
      <c r="E708" s="61"/>
      <c r="F708" s="61"/>
      <c r="G708" s="61"/>
      <c r="H708" s="61"/>
      <c r="I708" s="61"/>
      <c r="J708" s="61"/>
      <c r="K708" s="61"/>
    </row>
    <row r="709" spans="1:11">
      <c r="A709" s="59"/>
      <c r="B709" s="60"/>
      <c r="C709" s="60"/>
      <c r="D709" s="61"/>
      <c r="E709" s="61"/>
      <c r="F709" s="61"/>
      <c r="G709" s="61"/>
      <c r="H709" s="61"/>
      <c r="I709" s="61"/>
      <c r="J709" s="61"/>
      <c r="K709" s="61"/>
    </row>
    <row r="710" spans="1:11">
      <c r="A710" s="59"/>
      <c r="B710" s="60"/>
      <c r="C710" s="60"/>
      <c r="D710" s="61"/>
      <c r="E710" s="61"/>
      <c r="F710" s="61"/>
      <c r="G710" s="61"/>
      <c r="H710" s="61"/>
      <c r="I710" s="61"/>
      <c r="J710" s="61"/>
      <c r="K710" s="61"/>
    </row>
    <row r="711" spans="1:11">
      <c r="A711" s="59"/>
      <c r="B711" s="60"/>
      <c r="C711" s="60"/>
      <c r="D711" s="61"/>
      <c r="E711" s="61"/>
      <c r="F711" s="61"/>
      <c r="G711" s="61"/>
      <c r="H711" s="61"/>
      <c r="I711" s="61"/>
      <c r="J711" s="61"/>
      <c r="K711" s="61"/>
    </row>
    <row r="712" spans="1:11">
      <c r="A712" s="59"/>
      <c r="B712" s="60"/>
      <c r="C712" s="60"/>
      <c r="D712" s="61"/>
      <c r="E712" s="61"/>
      <c r="F712" s="61"/>
      <c r="G712" s="61"/>
      <c r="H712" s="61"/>
      <c r="I712" s="61"/>
      <c r="J712" s="61"/>
      <c r="K712" s="61"/>
    </row>
    <row r="713" spans="1:11">
      <c r="A713" s="59"/>
      <c r="B713" s="60"/>
      <c r="C713" s="60"/>
      <c r="D713" s="61"/>
      <c r="E713" s="61"/>
      <c r="F713" s="61"/>
      <c r="G713" s="61"/>
      <c r="H713" s="61"/>
      <c r="I713" s="61"/>
      <c r="J713" s="61"/>
      <c r="K713" s="61"/>
    </row>
    <row r="714" spans="1:11">
      <c r="A714" s="59"/>
      <c r="B714" s="60"/>
      <c r="C714" s="60"/>
      <c r="D714" s="61"/>
      <c r="E714" s="61"/>
      <c r="F714" s="61"/>
      <c r="G714" s="61"/>
      <c r="H714" s="61"/>
      <c r="I714" s="61"/>
      <c r="J714" s="61"/>
      <c r="K714" s="61"/>
    </row>
    <row r="715" spans="1:11">
      <c r="A715" s="59"/>
      <c r="B715" s="60"/>
      <c r="C715" s="60"/>
      <c r="D715" s="61"/>
      <c r="E715" s="61"/>
      <c r="F715" s="61"/>
      <c r="G715" s="61"/>
      <c r="H715" s="61"/>
      <c r="I715" s="61"/>
      <c r="J715" s="61"/>
      <c r="K715" s="61"/>
    </row>
    <row r="716" spans="1:11">
      <c r="A716" s="59"/>
      <c r="B716" s="60"/>
      <c r="C716" s="60"/>
      <c r="D716" s="61"/>
      <c r="E716" s="61"/>
      <c r="F716" s="61"/>
      <c r="G716" s="61"/>
      <c r="H716" s="61"/>
      <c r="I716" s="61"/>
      <c r="J716" s="61"/>
      <c r="K716" s="61"/>
    </row>
    <row r="717" spans="1:11">
      <c r="A717" s="59"/>
      <c r="B717" s="60"/>
      <c r="C717" s="60"/>
      <c r="D717" s="61"/>
      <c r="E717" s="61"/>
      <c r="F717" s="61"/>
      <c r="G717" s="61"/>
      <c r="H717" s="61"/>
      <c r="I717" s="61"/>
      <c r="J717" s="61"/>
      <c r="K717" s="61"/>
    </row>
    <row r="718" spans="1:11">
      <c r="A718" s="59"/>
      <c r="B718" s="60"/>
      <c r="C718" s="60"/>
      <c r="D718" s="61"/>
      <c r="E718" s="61"/>
      <c r="F718" s="61"/>
      <c r="G718" s="61"/>
      <c r="H718" s="61"/>
      <c r="I718" s="61"/>
      <c r="J718" s="61"/>
      <c r="K718" s="61"/>
    </row>
    <row r="719" spans="1:11">
      <c r="A719" s="59"/>
      <c r="B719" s="60"/>
      <c r="C719" s="60"/>
      <c r="D719" s="61"/>
      <c r="E719" s="61"/>
      <c r="F719" s="61"/>
      <c r="G719" s="61"/>
      <c r="H719" s="61"/>
      <c r="I719" s="61"/>
      <c r="J719" s="61"/>
      <c r="K719" s="61"/>
    </row>
    <row r="720" spans="1:11">
      <c r="A720" s="59"/>
      <c r="B720" s="60"/>
      <c r="C720" s="60"/>
      <c r="D720" s="61"/>
      <c r="E720" s="61"/>
      <c r="F720" s="61"/>
      <c r="G720" s="61"/>
      <c r="H720" s="61"/>
      <c r="I720" s="61"/>
      <c r="J720" s="61"/>
      <c r="K720" s="61"/>
    </row>
    <row r="721" spans="1:11">
      <c r="A721" s="59"/>
      <c r="B721" s="60"/>
      <c r="C721" s="60"/>
      <c r="D721" s="61"/>
      <c r="E721" s="61"/>
      <c r="F721" s="61"/>
      <c r="G721" s="61"/>
      <c r="H721" s="61"/>
      <c r="I721" s="61"/>
      <c r="J721" s="61"/>
      <c r="K721" s="61"/>
    </row>
    <row r="722" spans="1:11">
      <c r="A722" s="59"/>
      <c r="B722" s="60"/>
      <c r="C722" s="60"/>
      <c r="D722" s="61"/>
      <c r="E722" s="61"/>
      <c r="F722" s="61"/>
      <c r="G722" s="61"/>
      <c r="H722" s="61"/>
      <c r="I722" s="61"/>
      <c r="J722" s="61"/>
      <c r="K722" s="61"/>
    </row>
    <row r="723" spans="1:11">
      <c r="A723" s="59"/>
      <c r="B723" s="60"/>
      <c r="C723" s="60"/>
      <c r="D723" s="61"/>
      <c r="E723" s="61"/>
      <c r="F723" s="61"/>
      <c r="G723" s="61"/>
      <c r="H723" s="61"/>
      <c r="I723" s="61"/>
      <c r="J723" s="61"/>
      <c r="K723" s="61"/>
    </row>
    <row r="724" spans="1:11">
      <c r="A724" s="59"/>
      <c r="B724" s="60"/>
      <c r="C724" s="60"/>
      <c r="D724" s="61"/>
      <c r="E724" s="61"/>
      <c r="F724" s="61"/>
      <c r="G724" s="61"/>
      <c r="H724" s="61"/>
      <c r="I724" s="61"/>
      <c r="J724" s="61"/>
      <c r="K724" s="61"/>
    </row>
    <row r="725" spans="1:11">
      <c r="A725" s="59"/>
      <c r="B725" s="60"/>
      <c r="C725" s="60"/>
      <c r="D725" s="61"/>
      <c r="E725" s="61"/>
      <c r="F725" s="61"/>
      <c r="G725" s="61"/>
      <c r="H725" s="61"/>
      <c r="I725" s="61"/>
      <c r="J725" s="61"/>
      <c r="K725" s="61"/>
    </row>
    <row r="726" spans="1:11">
      <c r="A726" s="59"/>
      <c r="B726" s="60"/>
      <c r="C726" s="60"/>
      <c r="D726" s="61"/>
      <c r="E726" s="61"/>
      <c r="F726" s="61"/>
      <c r="G726" s="61"/>
      <c r="H726" s="61"/>
      <c r="I726" s="61"/>
      <c r="J726" s="61"/>
      <c r="K726" s="61"/>
    </row>
    <row r="727" spans="1:11">
      <c r="A727" s="59"/>
      <c r="B727" s="60"/>
      <c r="C727" s="60"/>
      <c r="D727" s="61"/>
      <c r="E727" s="61"/>
      <c r="F727" s="61"/>
      <c r="G727" s="61"/>
      <c r="H727" s="61"/>
      <c r="I727" s="61"/>
      <c r="J727" s="61"/>
      <c r="K727" s="61"/>
    </row>
    <row r="728" spans="1:11">
      <c r="A728" s="59"/>
      <c r="B728" s="60"/>
      <c r="C728" s="60"/>
      <c r="D728" s="61"/>
      <c r="E728" s="61"/>
      <c r="F728" s="61"/>
      <c r="G728" s="61"/>
      <c r="H728" s="61"/>
      <c r="I728" s="61"/>
      <c r="J728" s="61"/>
      <c r="K728" s="61"/>
    </row>
    <row r="729" spans="1:11">
      <c r="A729" s="59"/>
      <c r="B729" s="60"/>
      <c r="C729" s="60"/>
      <c r="D729" s="61"/>
      <c r="E729" s="61"/>
      <c r="F729" s="61"/>
      <c r="G729" s="61"/>
      <c r="H729" s="61"/>
      <c r="I729" s="61"/>
      <c r="J729" s="61"/>
      <c r="K729" s="61"/>
    </row>
    <row r="730" spans="1:11">
      <c r="A730" s="59"/>
      <c r="B730" s="60"/>
      <c r="C730" s="60"/>
      <c r="D730" s="61"/>
      <c r="E730" s="61"/>
      <c r="F730" s="61"/>
      <c r="G730" s="61"/>
      <c r="H730" s="61"/>
      <c r="I730" s="61"/>
      <c r="J730" s="61"/>
      <c r="K730" s="61"/>
    </row>
    <row r="731" spans="1:11">
      <c r="A731" s="59"/>
      <c r="B731" s="60"/>
      <c r="C731" s="60"/>
      <c r="D731" s="61"/>
      <c r="E731" s="61"/>
      <c r="F731" s="61"/>
      <c r="G731" s="61"/>
      <c r="H731" s="61"/>
      <c r="I731" s="61"/>
      <c r="J731" s="61"/>
      <c r="K731" s="61"/>
    </row>
    <row r="732" spans="1:11">
      <c r="A732" s="59"/>
      <c r="B732" s="60"/>
      <c r="C732" s="60"/>
      <c r="D732" s="61"/>
      <c r="E732" s="61"/>
      <c r="F732" s="61"/>
      <c r="G732" s="61"/>
      <c r="H732" s="61"/>
      <c r="I732" s="61"/>
      <c r="J732" s="61"/>
      <c r="K732" s="61"/>
    </row>
    <row r="733" spans="1:11">
      <c r="A733" s="59"/>
      <c r="B733" s="60"/>
      <c r="C733" s="60"/>
      <c r="D733" s="61"/>
      <c r="E733" s="61"/>
      <c r="F733" s="61"/>
      <c r="G733" s="61"/>
      <c r="H733" s="61"/>
      <c r="I733" s="61"/>
      <c r="J733" s="61"/>
      <c r="K733" s="61"/>
    </row>
    <row r="734" spans="1:11">
      <c r="A734" s="59"/>
      <c r="B734" s="60"/>
      <c r="C734" s="60"/>
      <c r="D734" s="61"/>
      <c r="E734" s="61"/>
      <c r="F734" s="61"/>
      <c r="G734" s="61"/>
      <c r="H734" s="61"/>
      <c r="I734" s="61"/>
      <c r="J734" s="61"/>
      <c r="K734" s="61"/>
    </row>
    <row r="735" spans="1:11">
      <c r="A735" s="59"/>
      <c r="B735" s="60"/>
      <c r="C735" s="60"/>
      <c r="D735" s="61"/>
      <c r="E735" s="61"/>
      <c r="F735" s="61"/>
      <c r="G735" s="61"/>
      <c r="H735" s="61"/>
      <c r="I735" s="61"/>
      <c r="J735" s="61"/>
      <c r="K735" s="61"/>
    </row>
    <row r="736" spans="1:11">
      <c r="A736" s="59"/>
      <c r="B736" s="60"/>
      <c r="C736" s="60"/>
      <c r="D736" s="61"/>
      <c r="E736" s="61"/>
      <c r="F736" s="61"/>
      <c r="G736" s="61"/>
      <c r="H736" s="61"/>
      <c r="I736" s="61"/>
      <c r="J736" s="61"/>
      <c r="K736" s="61"/>
    </row>
    <row r="737" spans="1:11">
      <c r="A737" s="59"/>
      <c r="B737" s="60"/>
      <c r="C737" s="60"/>
      <c r="D737" s="61"/>
      <c r="E737" s="61"/>
      <c r="F737" s="61"/>
      <c r="G737" s="61"/>
      <c r="H737" s="61"/>
      <c r="I737" s="61"/>
      <c r="J737" s="61"/>
      <c r="K737" s="61"/>
    </row>
    <row r="738" spans="1:11">
      <c r="A738" s="59"/>
      <c r="B738" s="60"/>
      <c r="C738" s="60"/>
      <c r="D738" s="61"/>
      <c r="E738" s="61"/>
      <c r="F738" s="61"/>
      <c r="G738" s="61"/>
      <c r="H738" s="61"/>
      <c r="I738" s="61"/>
      <c r="J738" s="61"/>
      <c r="K738" s="61"/>
    </row>
    <row r="739" spans="1:11">
      <c r="A739" s="59"/>
      <c r="B739" s="60"/>
      <c r="C739" s="60"/>
      <c r="D739" s="61"/>
      <c r="E739" s="61"/>
      <c r="F739" s="61"/>
      <c r="G739" s="61"/>
      <c r="H739" s="61"/>
      <c r="I739" s="61"/>
      <c r="J739" s="61"/>
      <c r="K739" s="61"/>
    </row>
    <row r="740" spans="1:11">
      <c r="A740" s="59"/>
      <c r="B740" s="60"/>
      <c r="C740" s="60"/>
      <c r="D740" s="61"/>
      <c r="E740" s="61"/>
      <c r="F740" s="61"/>
      <c r="G740" s="61"/>
      <c r="H740" s="61"/>
      <c r="I740" s="61"/>
      <c r="J740" s="61"/>
      <c r="K740" s="61"/>
    </row>
    <row r="741" spans="1:11">
      <c r="A741" s="59"/>
      <c r="B741" s="60"/>
      <c r="C741" s="60"/>
      <c r="D741" s="61"/>
      <c r="E741" s="61"/>
      <c r="F741" s="61"/>
      <c r="G741" s="61"/>
      <c r="H741" s="61"/>
      <c r="I741" s="61"/>
      <c r="J741" s="61"/>
      <c r="K741" s="61"/>
    </row>
    <row r="742" spans="1:11">
      <c r="A742" s="59"/>
      <c r="B742" s="60"/>
      <c r="C742" s="60"/>
      <c r="D742" s="61"/>
      <c r="E742" s="61"/>
      <c r="F742" s="61"/>
      <c r="G742" s="61"/>
      <c r="H742" s="61"/>
      <c r="I742" s="61"/>
      <c r="J742" s="61"/>
      <c r="K742" s="61"/>
    </row>
    <row r="743" spans="1:11">
      <c r="A743" s="59"/>
      <c r="B743" s="60"/>
      <c r="C743" s="60"/>
      <c r="D743" s="61"/>
      <c r="E743" s="61"/>
      <c r="F743" s="61"/>
      <c r="G743" s="61"/>
      <c r="H743" s="61"/>
      <c r="I743" s="61"/>
      <c r="J743" s="61"/>
      <c r="K743" s="61"/>
    </row>
    <row r="744" spans="1:11">
      <c r="A744" s="59"/>
      <c r="B744" s="60"/>
      <c r="C744" s="60"/>
      <c r="D744" s="61"/>
      <c r="E744" s="61"/>
      <c r="F744" s="61"/>
      <c r="G744" s="61"/>
      <c r="H744" s="61"/>
      <c r="I744" s="61"/>
      <c r="J744" s="61"/>
      <c r="K744" s="61"/>
    </row>
    <row r="745" spans="1:11">
      <c r="A745" s="59"/>
      <c r="B745" s="60"/>
      <c r="C745" s="60"/>
      <c r="D745" s="61"/>
      <c r="E745" s="61"/>
      <c r="F745" s="61"/>
      <c r="G745" s="61"/>
      <c r="H745" s="61"/>
      <c r="I745" s="61"/>
      <c r="J745" s="61"/>
      <c r="K745" s="61"/>
    </row>
    <row r="746" spans="1:11">
      <c r="A746" s="59"/>
      <c r="B746" s="60"/>
      <c r="C746" s="60"/>
      <c r="D746" s="61"/>
      <c r="E746" s="61"/>
      <c r="F746" s="61"/>
      <c r="G746" s="61"/>
      <c r="H746" s="61"/>
      <c r="I746" s="61"/>
      <c r="J746" s="61"/>
      <c r="K746" s="61"/>
    </row>
    <row r="747" spans="1:11">
      <c r="A747" s="59"/>
      <c r="B747" s="60"/>
      <c r="C747" s="60"/>
      <c r="D747" s="61"/>
      <c r="E747" s="61"/>
      <c r="F747" s="61"/>
      <c r="G747" s="61"/>
      <c r="H747" s="61"/>
      <c r="I747" s="61"/>
      <c r="J747" s="61"/>
      <c r="K747" s="61"/>
    </row>
    <row r="748" spans="1:11">
      <c r="A748" s="59"/>
      <c r="B748" s="60"/>
      <c r="C748" s="60"/>
      <c r="D748" s="61"/>
      <c r="E748" s="61"/>
      <c r="F748" s="61"/>
      <c r="G748" s="61"/>
      <c r="H748" s="61"/>
      <c r="I748" s="61"/>
      <c r="J748" s="61"/>
      <c r="K748" s="61"/>
    </row>
    <row r="749" spans="1:11">
      <c r="A749" s="59"/>
      <c r="B749" s="60"/>
      <c r="C749" s="60"/>
      <c r="D749" s="61"/>
      <c r="E749" s="61"/>
      <c r="F749" s="61"/>
      <c r="G749" s="61"/>
      <c r="H749" s="61"/>
      <c r="I749" s="61"/>
      <c r="J749" s="61"/>
      <c r="K749" s="61"/>
    </row>
    <row r="750" spans="1:11">
      <c r="A750" s="59"/>
      <c r="B750" s="60"/>
      <c r="C750" s="60"/>
      <c r="D750" s="61"/>
      <c r="E750" s="61"/>
      <c r="F750" s="61"/>
      <c r="G750" s="61"/>
      <c r="H750" s="61"/>
      <c r="I750" s="61"/>
      <c r="J750" s="61"/>
      <c r="K750" s="61"/>
    </row>
    <row r="751" spans="1:11">
      <c r="A751" s="59"/>
      <c r="B751" s="60"/>
      <c r="C751" s="60"/>
      <c r="D751" s="61"/>
      <c r="E751" s="61"/>
      <c r="F751" s="61"/>
      <c r="G751" s="61"/>
      <c r="H751" s="61"/>
      <c r="I751" s="61"/>
      <c r="J751" s="61"/>
      <c r="K751" s="61"/>
    </row>
    <row r="752" spans="1:11">
      <c r="A752" s="59"/>
      <c r="B752" s="60"/>
      <c r="C752" s="60"/>
      <c r="D752" s="61"/>
      <c r="E752" s="61"/>
      <c r="F752" s="61"/>
      <c r="G752" s="61"/>
      <c r="H752" s="61"/>
      <c r="I752" s="61"/>
      <c r="J752" s="61"/>
      <c r="K752" s="61"/>
    </row>
    <row r="753" spans="1:11">
      <c r="A753" s="59"/>
      <c r="B753" s="60"/>
      <c r="C753" s="60"/>
      <c r="D753" s="61"/>
      <c r="E753" s="61"/>
      <c r="F753" s="61"/>
      <c r="G753" s="61"/>
      <c r="H753" s="61"/>
      <c r="I753" s="61"/>
      <c r="J753" s="61"/>
      <c r="K753" s="61"/>
    </row>
    <row r="754" spans="1:11">
      <c r="A754" s="59"/>
      <c r="B754" s="60"/>
      <c r="C754" s="60"/>
      <c r="D754" s="61"/>
      <c r="E754" s="61"/>
      <c r="F754" s="61"/>
      <c r="G754" s="61"/>
      <c r="H754" s="61"/>
      <c r="I754" s="61"/>
      <c r="J754" s="61"/>
      <c r="K754" s="61"/>
    </row>
    <row r="755" spans="1:11">
      <c r="A755" s="59"/>
      <c r="B755" s="60"/>
      <c r="C755" s="60"/>
      <c r="D755" s="61"/>
      <c r="E755" s="61"/>
      <c r="F755" s="61"/>
      <c r="G755" s="61"/>
      <c r="H755" s="61"/>
      <c r="I755" s="61"/>
      <c r="J755" s="61"/>
      <c r="K755" s="61"/>
    </row>
    <row r="756" spans="1:11">
      <c r="A756" s="59"/>
      <c r="B756" s="60"/>
      <c r="C756" s="60"/>
      <c r="D756" s="61"/>
      <c r="E756" s="61"/>
      <c r="F756" s="61"/>
      <c r="G756" s="61"/>
      <c r="H756" s="61"/>
      <c r="I756" s="61"/>
      <c r="J756" s="61"/>
      <c r="K756" s="61"/>
    </row>
    <row r="757" spans="1:11">
      <c r="A757" s="59"/>
      <c r="B757" s="60"/>
      <c r="C757" s="60"/>
      <c r="D757" s="61"/>
      <c r="E757" s="61"/>
      <c r="F757" s="61"/>
      <c r="G757" s="61"/>
      <c r="H757" s="61"/>
      <c r="I757" s="61"/>
      <c r="J757" s="61"/>
      <c r="K757" s="61"/>
    </row>
    <row r="758" spans="1:11">
      <c r="A758" s="59"/>
      <c r="B758" s="60"/>
      <c r="C758" s="60"/>
      <c r="D758" s="61"/>
      <c r="E758" s="61"/>
      <c r="F758" s="61"/>
      <c r="G758" s="61"/>
      <c r="H758" s="61"/>
      <c r="I758" s="61"/>
      <c r="J758" s="61"/>
      <c r="K758" s="61"/>
    </row>
    <row r="759" spans="1:11">
      <c r="A759" s="59"/>
      <c r="B759" s="60"/>
      <c r="C759" s="60"/>
      <c r="D759" s="61"/>
      <c r="E759" s="61"/>
      <c r="F759" s="61"/>
      <c r="G759" s="61"/>
      <c r="H759" s="61"/>
      <c r="I759" s="61"/>
      <c r="J759" s="61"/>
      <c r="K759" s="61"/>
    </row>
    <row r="760" spans="1:11">
      <c r="A760" s="59"/>
      <c r="B760" s="60"/>
      <c r="C760" s="60"/>
      <c r="D760" s="61"/>
      <c r="E760" s="61"/>
      <c r="F760" s="61"/>
      <c r="G760" s="61"/>
      <c r="H760" s="61"/>
      <c r="I760" s="61"/>
      <c r="J760" s="61"/>
      <c r="K760" s="61"/>
    </row>
    <row r="761" spans="1:11">
      <c r="A761" s="59"/>
      <c r="B761" s="60"/>
      <c r="C761" s="60"/>
      <c r="D761" s="61"/>
      <c r="E761" s="61"/>
      <c r="F761" s="61"/>
      <c r="G761" s="61"/>
      <c r="H761" s="61"/>
      <c r="I761" s="61"/>
      <c r="J761" s="61"/>
      <c r="K761" s="61"/>
    </row>
    <row r="762" spans="1:11">
      <c r="A762" s="59"/>
      <c r="B762" s="60"/>
      <c r="C762" s="60"/>
      <c r="D762" s="61"/>
      <c r="E762" s="61"/>
      <c r="F762" s="61"/>
      <c r="G762" s="61"/>
      <c r="H762" s="61"/>
      <c r="I762" s="61"/>
      <c r="J762" s="61"/>
      <c r="K762" s="61"/>
    </row>
    <row r="763" spans="1:11">
      <c r="A763" s="59"/>
      <c r="B763" s="60"/>
      <c r="C763" s="60"/>
      <c r="D763" s="61"/>
      <c r="E763" s="61"/>
      <c r="F763" s="61"/>
      <c r="G763" s="61"/>
      <c r="H763" s="61"/>
      <c r="I763" s="61"/>
      <c r="J763" s="61"/>
      <c r="K763" s="61"/>
    </row>
    <row r="764" spans="1:11">
      <c r="A764" s="59"/>
      <c r="B764" s="60"/>
      <c r="C764" s="60"/>
      <c r="D764" s="61"/>
      <c r="E764" s="61"/>
      <c r="F764" s="61"/>
      <c r="G764" s="61"/>
      <c r="H764" s="61"/>
      <c r="I764" s="61"/>
      <c r="J764" s="61"/>
      <c r="K764" s="61"/>
    </row>
    <row r="765" spans="1:11">
      <c r="A765" s="59"/>
      <c r="B765" s="60"/>
      <c r="C765" s="60"/>
      <c r="D765" s="61"/>
      <c r="E765" s="61"/>
      <c r="F765" s="61"/>
      <c r="G765" s="61"/>
      <c r="H765" s="61"/>
      <c r="I765" s="61"/>
      <c r="J765" s="61"/>
      <c r="K765" s="61"/>
    </row>
    <row r="766" spans="1:11">
      <c r="A766" s="59"/>
      <c r="B766" s="60"/>
      <c r="C766" s="60"/>
      <c r="D766" s="61"/>
      <c r="E766" s="61"/>
      <c r="F766" s="61"/>
      <c r="G766" s="61"/>
      <c r="H766" s="61"/>
      <c r="I766" s="61"/>
      <c r="J766" s="61"/>
      <c r="K766" s="61"/>
    </row>
    <row r="767" spans="1:11">
      <c r="A767" s="59"/>
      <c r="B767" s="60"/>
      <c r="C767" s="60"/>
      <c r="D767" s="61"/>
      <c r="E767" s="61"/>
      <c r="F767" s="61"/>
      <c r="G767" s="61"/>
      <c r="H767" s="61"/>
      <c r="I767" s="61"/>
      <c r="J767" s="61"/>
      <c r="K767" s="61"/>
    </row>
    <row r="768" spans="1:11">
      <c r="A768" s="59"/>
      <c r="B768" s="60"/>
      <c r="C768" s="60"/>
      <c r="D768" s="61"/>
      <c r="E768" s="61"/>
      <c r="F768" s="61"/>
      <c r="G768" s="61"/>
      <c r="H768" s="61"/>
      <c r="I768" s="61"/>
      <c r="J768" s="61"/>
      <c r="K768" s="61"/>
    </row>
    <row r="769" spans="1:11">
      <c r="A769" s="59"/>
      <c r="B769" s="60"/>
      <c r="C769" s="60"/>
      <c r="D769" s="61"/>
      <c r="E769" s="61"/>
      <c r="F769" s="61"/>
      <c r="G769" s="61"/>
      <c r="H769" s="61"/>
      <c r="I769" s="61"/>
      <c r="J769" s="61"/>
      <c r="K769" s="61"/>
    </row>
    <row r="770" spans="1:11">
      <c r="A770" s="59"/>
      <c r="B770" s="60"/>
      <c r="C770" s="60"/>
      <c r="D770" s="61"/>
      <c r="E770" s="61"/>
      <c r="F770" s="61"/>
      <c r="G770" s="61"/>
      <c r="H770" s="61"/>
      <c r="I770" s="61"/>
      <c r="J770" s="61"/>
      <c r="K770" s="61"/>
    </row>
    <row r="771" spans="1:11">
      <c r="A771" s="59"/>
      <c r="B771" s="60"/>
      <c r="C771" s="60"/>
      <c r="D771" s="61"/>
      <c r="E771" s="61"/>
      <c r="F771" s="61"/>
      <c r="G771" s="61"/>
      <c r="H771" s="61"/>
      <c r="I771" s="61"/>
      <c r="J771" s="61"/>
      <c r="K771" s="61"/>
    </row>
    <row r="772" spans="1:11">
      <c r="A772" s="59"/>
      <c r="B772" s="60"/>
      <c r="C772" s="60"/>
      <c r="D772" s="61"/>
      <c r="E772" s="61"/>
      <c r="F772" s="61"/>
      <c r="G772" s="61"/>
      <c r="H772" s="61"/>
      <c r="I772" s="61"/>
      <c r="J772" s="61"/>
      <c r="K772" s="61"/>
    </row>
    <row r="773" spans="1:11">
      <c r="A773" s="59"/>
      <c r="B773" s="60"/>
      <c r="C773" s="60"/>
      <c r="D773" s="61"/>
      <c r="E773" s="61"/>
      <c r="F773" s="61"/>
      <c r="G773" s="61"/>
      <c r="H773" s="61"/>
      <c r="I773" s="61"/>
      <c r="J773" s="61"/>
      <c r="K773" s="61"/>
    </row>
    <row r="774" spans="1:11">
      <c r="A774" s="59"/>
      <c r="B774" s="60"/>
      <c r="C774" s="60"/>
      <c r="D774" s="61"/>
      <c r="E774" s="61"/>
      <c r="F774" s="61"/>
      <c r="G774" s="61"/>
      <c r="H774" s="61"/>
      <c r="I774" s="61"/>
      <c r="J774" s="61"/>
      <c r="K774" s="61"/>
    </row>
    <row r="775" spans="1:11">
      <c r="A775" s="59"/>
      <c r="B775" s="60"/>
      <c r="C775" s="60"/>
      <c r="D775" s="61"/>
      <c r="E775" s="61"/>
      <c r="F775" s="61"/>
      <c r="G775" s="61"/>
      <c r="H775" s="61"/>
      <c r="I775" s="61"/>
      <c r="J775" s="61"/>
      <c r="K775" s="61"/>
    </row>
    <row r="776" spans="1:11">
      <c r="A776" s="59"/>
      <c r="B776" s="60"/>
      <c r="C776" s="60"/>
      <c r="D776" s="61"/>
      <c r="E776" s="61"/>
      <c r="F776" s="61"/>
      <c r="G776" s="61"/>
      <c r="H776" s="61"/>
      <c r="I776" s="61"/>
      <c r="J776" s="61"/>
      <c r="K776" s="61"/>
    </row>
    <row r="777" spans="1:11">
      <c r="A777" s="59"/>
      <c r="B777" s="60"/>
      <c r="C777" s="60"/>
      <c r="D777" s="61"/>
      <c r="E777" s="61"/>
      <c r="F777" s="61"/>
      <c r="G777" s="61"/>
      <c r="H777" s="61"/>
      <c r="I777" s="61"/>
      <c r="J777" s="61"/>
      <c r="K777" s="61"/>
    </row>
    <row r="778" spans="1:11">
      <c r="A778" s="59"/>
      <c r="B778" s="60"/>
      <c r="C778" s="60"/>
      <c r="D778" s="61"/>
      <c r="E778" s="61"/>
      <c r="F778" s="61"/>
      <c r="G778" s="61"/>
      <c r="H778" s="61"/>
      <c r="I778" s="61"/>
      <c r="J778" s="61"/>
      <c r="K778" s="61"/>
    </row>
    <row r="779" spans="1:11">
      <c r="A779" s="59"/>
      <c r="B779" s="60"/>
      <c r="C779" s="60"/>
      <c r="D779" s="61"/>
      <c r="E779" s="61"/>
      <c r="F779" s="61"/>
      <c r="G779" s="61"/>
      <c r="H779" s="61"/>
      <c r="I779" s="61"/>
      <c r="J779" s="61"/>
      <c r="K779" s="61"/>
    </row>
    <row r="780" spans="1:11">
      <c r="A780" s="59"/>
      <c r="B780" s="60"/>
      <c r="C780" s="60"/>
      <c r="D780" s="61"/>
      <c r="E780" s="61"/>
      <c r="F780" s="61"/>
      <c r="G780" s="61"/>
      <c r="H780" s="61"/>
      <c r="I780" s="61"/>
      <c r="J780" s="61"/>
      <c r="K780" s="61"/>
    </row>
    <row r="781" spans="1:11">
      <c r="A781" s="59"/>
      <c r="B781" s="60"/>
      <c r="C781" s="60"/>
      <c r="D781" s="61"/>
      <c r="E781" s="61"/>
      <c r="F781" s="61"/>
      <c r="G781" s="61"/>
      <c r="H781" s="61"/>
      <c r="I781" s="61"/>
      <c r="J781" s="61"/>
      <c r="K781" s="61"/>
    </row>
    <row r="782" spans="1:11">
      <c r="A782" s="59"/>
      <c r="B782" s="60"/>
      <c r="C782" s="60"/>
      <c r="D782" s="61"/>
      <c r="E782" s="61"/>
      <c r="F782" s="61"/>
      <c r="G782" s="61"/>
      <c r="H782" s="61"/>
      <c r="I782" s="61"/>
      <c r="J782" s="61"/>
      <c r="K782" s="61"/>
    </row>
    <row r="783" spans="1:11">
      <c r="A783" s="59"/>
      <c r="B783" s="60"/>
      <c r="C783" s="60"/>
      <c r="D783" s="61"/>
      <c r="E783" s="61"/>
      <c r="F783" s="61"/>
      <c r="G783" s="61"/>
      <c r="H783" s="61"/>
      <c r="I783" s="61"/>
      <c r="J783" s="61"/>
      <c r="K783" s="61"/>
    </row>
    <row r="784" spans="1:11">
      <c r="A784" s="59"/>
      <c r="B784" s="60"/>
      <c r="C784" s="60"/>
      <c r="D784" s="61"/>
      <c r="E784" s="61"/>
      <c r="F784" s="61"/>
      <c r="G784" s="61"/>
      <c r="H784" s="61"/>
      <c r="I784" s="61"/>
      <c r="J784" s="61"/>
      <c r="K784" s="61"/>
    </row>
    <row r="785" spans="1:11">
      <c r="A785" s="59"/>
      <c r="B785" s="60"/>
      <c r="C785" s="60"/>
      <c r="D785" s="61"/>
      <c r="E785" s="61"/>
      <c r="F785" s="61"/>
      <c r="G785" s="61"/>
      <c r="H785" s="61"/>
      <c r="I785" s="61"/>
      <c r="J785" s="61"/>
      <c r="K785" s="61"/>
    </row>
    <row r="786" spans="1:11">
      <c r="A786" s="59"/>
      <c r="B786" s="60"/>
      <c r="C786" s="60"/>
      <c r="D786" s="61"/>
      <c r="E786" s="61"/>
      <c r="F786" s="61"/>
      <c r="G786" s="61"/>
      <c r="H786" s="61"/>
      <c r="I786" s="61"/>
      <c r="J786" s="61"/>
      <c r="K786" s="61"/>
    </row>
    <row r="787" spans="1:11">
      <c r="A787" s="59"/>
      <c r="B787" s="60"/>
      <c r="C787" s="60"/>
      <c r="D787" s="61"/>
      <c r="E787" s="61"/>
      <c r="F787" s="61"/>
      <c r="G787" s="61"/>
      <c r="H787" s="61"/>
      <c r="I787" s="61"/>
      <c r="J787" s="61"/>
      <c r="K787" s="61"/>
    </row>
    <row r="788" spans="1:11">
      <c r="A788" s="59"/>
      <c r="B788" s="60"/>
      <c r="C788" s="60"/>
      <c r="D788" s="61"/>
      <c r="E788" s="61"/>
      <c r="F788" s="61"/>
      <c r="G788" s="61"/>
      <c r="H788" s="61"/>
      <c r="I788" s="61"/>
      <c r="J788" s="61"/>
      <c r="K788" s="61"/>
    </row>
    <row r="789" spans="1:11">
      <c r="A789" s="59"/>
      <c r="B789" s="60"/>
      <c r="C789" s="60"/>
      <c r="D789" s="61"/>
      <c r="E789" s="61"/>
      <c r="F789" s="61"/>
      <c r="G789" s="61"/>
      <c r="H789" s="61"/>
      <c r="I789" s="61"/>
      <c r="J789" s="61"/>
      <c r="K789" s="61"/>
    </row>
    <row r="790" spans="1:11">
      <c r="A790" s="59"/>
      <c r="B790" s="60"/>
      <c r="C790" s="60"/>
      <c r="D790" s="61"/>
      <c r="E790" s="61"/>
      <c r="F790" s="61"/>
      <c r="G790" s="61"/>
      <c r="H790" s="61"/>
      <c r="I790" s="61"/>
      <c r="J790" s="61"/>
      <c r="K790" s="61"/>
    </row>
    <row r="791" spans="1:11">
      <c r="A791" s="59"/>
      <c r="B791" s="60"/>
      <c r="C791" s="60"/>
      <c r="D791" s="61"/>
      <c r="E791" s="61"/>
      <c r="F791" s="61"/>
      <c r="G791" s="61"/>
      <c r="H791" s="61"/>
      <c r="I791" s="61"/>
      <c r="J791" s="61"/>
      <c r="K791" s="61"/>
    </row>
    <row r="792" spans="1:11">
      <c r="A792" s="59"/>
      <c r="B792" s="60"/>
      <c r="C792" s="60"/>
      <c r="D792" s="61"/>
      <c r="E792" s="61"/>
      <c r="F792" s="61"/>
      <c r="G792" s="61"/>
      <c r="H792" s="61"/>
      <c r="I792" s="61"/>
      <c r="J792" s="61"/>
      <c r="K792" s="61"/>
    </row>
    <row r="793" spans="1:11">
      <c r="A793" s="59"/>
      <c r="B793" s="60"/>
      <c r="C793" s="60"/>
      <c r="D793" s="61"/>
      <c r="E793" s="61"/>
      <c r="F793" s="61"/>
      <c r="G793" s="61"/>
      <c r="H793" s="61"/>
      <c r="I793" s="61"/>
      <c r="J793" s="61"/>
      <c r="K793" s="61"/>
    </row>
    <row r="794" spans="1:11">
      <c r="A794" s="59"/>
      <c r="B794" s="60"/>
      <c r="C794" s="60"/>
      <c r="D794" s="61"/>
      <c r="E794" s="61"/>
      <c r="F794" s="61"/>
      <c r="G794" s="61"/>
      <c r="H794" s="61"/>
      <c r="I794" s="61"/>
      <c r="J794" s="61"/>
      <c r="K794" s="61"/>
    </row>
    <row r="795" spans="1:11">
      <c r="A795" s="59"/>
      <c r="B795" s="60"/>
      <c r="C795" s="60"/>
      <c r="D795" s="61"/>
      <c r="E795" s="61"/>
      <c r="F795" s="61"/>
      <c r="G795" s="61"/>
      <c r="H795" s="61"/>
      <c r="I795" s="61"/>
      <c r="J795" s="61"/>
      <c r="K795" s="61"/>
    </row>
    <row r="796" spans="1:11">
      <c r="A796" s="59"/>
      <c r="B796" s="60"/>
      <c r="C796" s="60"/>
      <c r="D796" s="61"/>
      <c r="E796" s="61"/>
      <c r="F796" s="61"/>
      <c r="G796" s="61"/>
      <c r="H796" s="61"/>
      <c r="I796" s="61"/>
      <c r="J796" s="61"/>
      <c r="K796" s="61"/>
    </row>
    <row r="797" spans="1:11">
      <c r="A797" s="59"/>
      <c r="B797" s="60"/>
      <c r="C797" s="60"/>
      <c r="D797" s="61"/>
      <c r="E797" s="61"/>
      <c r="F797" s="61"/>
      <c r="G797" s="61"/>
      <c r="H797" s="61"/>
      <c r="I797" s="61"/>
      <c r="J797" s="61"/>
      <c r="K797" s="61"/>
    </row>
    <row r="798" spans="1:11">
      <c r="A798" s="59"/>
      <c r="B798" s="60"/>
      <c r="C798" s="60"/>
      <c r="D798" s="61"/>
      <c r="E798" s="61"/>
      <c r="F798" s="61"/>
      <c r="G798" s="61"/>
      <c r="H798" s="61"/>
      <c r="I798" s="61"/>
      <c r="J798" s="61"/>
      <c r="K798" s="61"/>
    </row>
    <row r="799" spans="1:11">
      <c r="A799" s="59"/>
      <c r="B799" s="60"/>
      <c r="C799" s="60"/>
      <c r="D799" s="61"/>
      <c r="E799" s="61"/>
      <c r="F799" s="61"/>
      <c r="G799" s="61"/>
      <c r="H799" s="61"/>
      <c r="I799" s="61"/>
      <c r="J799" s="61"/>
      <c r="K799" s="61"/>
    </row>
    <row r="800" spans="1:11">
      <c r="A800" s="59"/>
      <c r="B800" s="60"/>
      <c r="C800" s="60"/>
      <c r="D800" s="61"/>
      <c r="E800" s="61"/>
      <c r="F800" s="61"/>
      <c r="G800" s="61"/>
      <c r="H800" s="61"/>
      <c r="I800" s="61"/>
      <c r="J800" s="61"/>
      <c r="K800" s="61"/>
    </row>
    <row r="801" spans="1:11">
      <c r="A801" s="59"/>
      <c r="B801" s="60"/>
      <c r="C801" s="60"/>
      <c r="D801" s="61"/>
      <c r="E801" s="61"/>
      <c r="F801" s="61"/>
      <c r="G801" s="61"/>
      <c r="H801" s="61"/>
      <c r="I801" s="61"/>
      <c r="J801" s="61"/>
      <c r="K801" s="61"/>
    </row>
    <row r="802" spans="1:11">
      <c r="A802" s="59"/>
      <c r="B802" s="60"/>
      <c r="C802" s="60"/>
      <c r="D802" s="61"/>
      <c r="E802" s="61"/>
      <c r="F802" s="61"/>
      <c r="G802" s="61"/>
      <c r="H802" s="61"/>
      <c r="I802" s="61"/>
      <c r="J802" s="61"/>
      <c r="K802" s="61"/>
    </row>
    <row r="803" spans="1:11">
      <c r="A803" s="59"/>
      <c r="B803" s="60"/>
      <c r="C803" s="60"/>
      <c r="D803" s="61"/>
      <c r="E803" s="61"/>
      <c r="F803" s="61"/>
      <c r="G803" s="61"/>
      <c r="H803" s="61"/>
      <c r="I803" s="61"/>
      <c r="J803" s="61"/>
      <c r="K803" s="61"/>
    </row>
    <row r="804" spans="1:11">
      <c r="A804" s="59"/>
      <c r="B804" s="60"/>
      <c r="C804" s="60"/>
      <c r="D804" s="61"/>
      <c r="E804" s="61"/>
      <c r="F804" s="61"/>
      <c r="G804" s="61"/>
      <c r="H804" s="61"/>
      <c r="I804" s="61"/>
      <c r="J804" s="61"/>
      <c r="K804" s="61"/>
    </row>
    <row r="805" spans="1:11">
      <c r="A805" s="59"/>
      <c r="B805" s="60"/>
      <c r="C805" s="60"/>
      <c r="D805" s="61"/>
      <c r="E805" s="61"/>
      <c r="F805" s="61"/>
      <c r="G805" s="61"/>
      <c r="H805" s="61"/>
      <c r="I805" s="61"/>
      <c r="J805" s="61"/>
      <c r="K805" s="61"/>
    </row>
    <row r="806" spans="1:11">
      <c r="A806" s="59"/>
      <c r="B806" s="60"/>
      <c r="C806" s="60"/>
      <c r="D806" s="61"/>
      <c r="E806" s="61"/>
      <c r="F806" s="61"/>
      <c r="G806" s="61"/>
      <c r="H806" s="61"/>
      <c r="I806" s="61"/>
      <c r="J806" s="61"/>
      <c r="K806" s="61"/>
    </row>
    <row r="807" spans="1:11">
      <c r="A807" s="59"/>
      <c r="B807" s="60"/>
      <c r="C807" s="60"/>
      <c r="D807" s="61"/>
      <c r="E807" s="61"/>
      <c r="F807" s="61"/>
      <c r="G807" s="61"/>
      <c r="H807" s="61"/>
      <c r="I807" s="61"/>
      <c r="J807" s="61"/>
      <c r="K807" s="61"/>
    </row>
    <row r="808" spans="1:11">
      <c r="A808" s="59"/>
      <c r="B808" s="60"/>
      <c r="C808" s="60"/>
      <c r="D808" s="61"/>
      <c r="E808" s="61"/>
      <c r="F808" s="61"/>
      <c r="G808" s="61"/>
      <c r="H808" s="61"/>
      <c r="I808" s="61"/>
      <c r="J808" s="61"/>
      <c r="K808" s="61"/>
    </row>
    <row r="809" spans="1:11">
      <c r="A809" s="59"/>
      <c r="B809" s="60"/>
      <c r="C809" s="60"/>
      <c r="D809" s="61"/>
      <c r="E809" s="61"/>
      <c r="F809" s="61"/>
      <c r="G809" s="61"/>
      <c r="H809" s="61"/>
      <c r="I809" s="61"/>
      <c r="J809" s="61"/>
      <c r="K809" s="61"/>
    </row>
    <row r="810" spans="1:11">
      <c r="A810" s="59"/>
      <c r="B810" s="60"/>
      <c r="C810" s="60"/>
      <c r="D810" s="61"/>
      <c r="E810" s="61"/>
      <c r="F810" s="61"/>
      <c r="G810" s="61"/>
      <c r="H810" s="61"/>
      <c r="I810" s="61"/>
      <c r="J810" s="61"/>
      <c r="K810" s="61"/>
    </row>
    <row r="811" spans="1:11">
      <c r="A811" s="59"/>
      <c r="B811" s="60"/>
      <c r="C811" s="60"/>
      <c r="D811" s="61"/>
      <c r="E811" s="61"/>
      <c r="F811" s="61"/>
      <c r="G811" s="61"/>
      <c r="H811" s="61"/>
      <c r="I811" s="61"/>
      <c r="J811" s="61"/>
      <c r="K811" s="61"/>
    </row>
    <row r="812" spans="1:11">
      <c r="A812" s="59"/>
      <c r="B812" s="60"/>
      <c r="C812" s="60"/>
      <c r="D812" s="61"/>
      <c r="E812" s="61"/>
      <c r="F812" s="61"/>
      <c r="G812" s="61"/>
      <c r="H812" s="61"/>
      <c r="I812" s="61"/>
      <c r="J812" s="61"/>
      <c r="K812" s="61"/>
    </row>
    <row r="813" spans="1:11">
      <c r="A813" s="59"/>
      <c r="B813" s="60"/>
      <c r="C813" s="60"/>
      <c r="D813" s="61"/>
      <c r="E813" s="61"/>
      <c r="F813" s="61"/>
      <c r="G813" s="61"/>
      <c r="H813" s="61"/>
      <c r="I813" s="61"/>
      <c r="J813" s="61"/>
      <c r="K813" s="61"/>
    </row>
    <row r="814" spans="1:11">
      <c r="A814" s="59"/>
      <c r="B814" s="60"/>
      <c r="C814" s="60"/>
      <c r="D814" s="61"/>
      <c r="E814" s="61"/>
      <c r="F814" s="61"/>
      <c r="G814" s="61"/>
      <c r="H814" s="61"/>
      <c r="I814" s="61"/>
      <c r="J814" s="61"/>
      <c r="K814" s="61"/>
    </row>
    <row r="815" spans="1:11">
      <c r="A815" s="59"/>
      <c r="B815" s="60"/>
      <c r="C815" s="60"/>
      <c r="D815" s="61"/>
      <c r="E815" s="61"/>
      <c r="F815" s="61"/>
      <c r="G815" s="61"/>
      <c r="H815" s="61"/>
      <c r="I815" s="61"/>
      <c r="J815" s="61"/>
      <c r="K815" s="61"/>
    </row>
    <row r="816" spans="1:11">
      <c r="A816" s="59"/>
      <c r="B816" s="60"/>
      <c r="C816" s="60"/>
      <c r="D816" s="61"/>
      <c r="E816" s="61"/>
      <c r="F816" s="61"/>
      <c r="G816" s="61"/>
      <c r="H816" s="61"/>
      <c r="I816" s="61"/>
      <c r="J816" s="61"/>
      <c r="K816" s="61"/>
    </row>
    <row r="817" spans="1:11">
      <c r="A817" s="59"/>
      <c r="B817" s="60"/>
      <c r="C817" s="60"/>
      <c r="D817" s="61"/>
      <c r="E817" s="61"/>
      <c r="F817" s="61"/>
      <c r="G817" s="61"/>
      <c r="H817" s="61"/>
      <c r="I817" s="61"/>
      <c r="J817" s="61"/>
      <c r="K817" s="61"/>
    </row>
    <row r="818" spans="1:11">
      <c r="A818" s="59"/>
      <c r="B818" s="60"/>
      <c r="C818" s="60"/>
      <c r="D818" s="61"/>
      <c r="E818" s="61"/>
      <c r="F818" s="61"/>
      <c r="G818" s="61"/>
      <c r="H818" s="61"/>
      <c r="I818" s="61"/>
      <c r="J818" s="61"/>
      <c r="K818" s="61"/>
    </row>
    <row r="819" spans="1:11">
      <c r="A819" s="59"/>
      <c r="B819" s="60"/>
      <c r="C819" s="60"/>
      <c r="D819" s="61"/>
      <c r="E819" s="61"/>
      <c r="F819" s="61"/>
      <c r="G819" s="61"/>
      <c r="H819" s="61"/>
      <c r="I819" s="61"/>
      <c r="J819" s="61"/>
      <c r="K819" s="61"/>
    </row>
    <row r="820" spans="1:11">
      <c r="A820" s="59"/>
      <c r="B820" s="60"/>
      <c r="C820" s="60"/>
      <c r="D820" s="61"/>
      <c r="E820" s="61"/>
      <c r="F820" s="61"/>
      <c r="G820" s="61"/>
      <c r="H820" s="61"/>
      <c r="I820" s="61"/>
      <c r="J820" s="61"/>
      <c r="K820" s="61"/>
    </row>
    <row r="821" spans="1:11">
      <c r="A821" s="59"/>
      <c r="B821" s="60"/>
      <c r="C821" s="60"/>
      <c r="D821" s="61"/>
      <c r="E821" s="61"/>
      <c r="F821" s="61"/>
      <c r="G821" s="61"/>
      <c r="H821" s="61"/>
      <c r="I821" s="61"/>
      <c r="J821" s="61"/>
      <c r="K821" s="61"/>
    </row>
    <row r="822" spans="1:11">
      <c r="A822" s="59"/>
      <c r="B822" s="60"/>
      <c r="C822" s="60"/>
      <c r="D822" s="61"/>
      <c r="E822" s="61"/>
      <c r="F822" s="61"/>
      <c r="G822" s="61"/>
      <c r="H822" s="61"/>
      <c r="I822" s="61"/>
      <c r="J822" s="61"/>
      <c r="K822" s="61"/>
    </row>
    <row r="823" spans="1:11">
      <c r="A823" s="59"/>
      <c r="B823" s="60"/>
      <c r="C823" s="60"/>
      <c r="D823" s="61"/>
      <c r="E823" s="61"/>
      <c r="F823" s="61"/>
      <c r="G823" s="61"/>
      <c r="H823" s="61"/>
      <c r="I823" s="61"/>
      <c r="J823" s="61"/>
      <c r="K823" s="61"/>
    </row>
    <row r="824" spans="1:11">
      <c r="A824" s="59"/>
      <c r="B824" s="60"/>
      <c r="C824" s="60"/>
      <c r="D824" s="61"/>
      <c r="E824" s="61"/>
      <c r="F824" s="61"/>
      <c r="G824" s="61"/>
      <c r="H824" s="61"/>
      <c r="I824" s="61"/>
      <c r="J824" s="61"/>
      <c r="K824" s="61"/>
    </row>
    <row r="825" spans="1:11">
      <c r="A825" s="59"/>
      <c r="B825" s="60"/>
      <c r="C825" s="60"/>
      <c r="D825" s="61"/>
      <c r="E825" s="61"/>
      <c r="F825" s="61"/>
      <c r="G825" s="61"/>
      <c r="H825" s="61"/>
      <c r="I825" s="61"/>
      <c r="J825" s="61"/>
      <c r="K825" s="61"/>
    </row>
    <row r="826" spans="1:11">
      <c r="A826" s="59"/>
      <c r="B826" s="60"/>
      <c r="C826" s="60"/>
      <c r="D826" s="61"/>
      <c r="E826" s="61"/>
      <c r="F826" s="61"/>
      <c r="G826" s="61"/>
      <c r="H826" s="61"/>
      <c r="I826" s="61"/>
      <c r="J826" s="61"/>
      <c r="K826" s="61"/>
    </row>
    <row r="827" spans="1:11">
      <c r="A827" s="59"/>
      <c r="B827" s="60"/>
      <c r="C827" s="60"/>
      <c r="D827" s="61"/>
      <c r="E827" s="61"/>
      <c r="F827" s="61"/>
      <c r="G827" s="61"/>
      <c r="H827" s="61"/>
      <c r="I827" s="61"/>
      <c r="J827" s="61"/>
      <c r="K827" s="61"/>
    </row>
    <row r="828" spans="1:11">
      <c r="A828" s="59"/>
      <c r="B828" s="60"/>
      <c r="C828" s="60"/>
      <c r="D828" s="61"/>
      <c r="E828" s="61"/>
      <c r="F828" s="61"/>
      <c r="G828" s="61"/>
      <c r="H828" s="61"/>
      <c r="I828" s="61"/>
      <c r="J828" s="61"/>
      <c r="K828" s="61"/>
    </row>
    <row r="829" spans="1:11">
      <c r="A829" s="59"/>
      <c r="B829" s="60"/>
      <c r="C829" s="60"/>
      <c r="D829" s="61"/>
      <c r="E829" s="61"/>
      <c r="F829" s="61"/>
      <c r="G829" s="61"/>
      <c r="H829" s="61"/>
      <c r="I829" s="61"/>
      <c r="J829" s="61"/>
      <c r="K829" s="61"/>
    </row>
    <row r="830" spans="1:11">
      <c r="A830" s="59"/>
      <c r="B830" s="60"/>
      <c r="C830" s="60"/>
      <c r="D830" s="61"/>
      <c r="E830" s="61"/>
      <c r="F830" s="61"/>
      <c r="G830" s="61"/>
      <c r="H830" s="61"/>
      <c r="I830" s="61"/>
      <c r="J830" s="61"/>
      <c r="K830" s="61"/>
    </row>
    <row r="831" spans="1:11">
      <c r="A831" s="59"/>
      <c r="B831" s="60"/>
      <c r="C831" s="60"/>
      <c r="D831" s="61"/>
      <c r="E831" s="61"/>
      <c r="F831" s="61"/>
      <c r="G831" s="61"/>
      <c r="H831" s="61"/>
      <c r="I831" s="61"/>
      <c r="J831" s="61"/>
      <c r="K831" s="61"/>
    </row>
    <row r="832" spans="1:11">
      <c r="A832" s="59"/>
      <c r="B832" s="60"/>
      <c r="C832" s="60"/>
      <c r="D832" s="61"/>
      <c r="E832" s="61"/>
      <c r="F832" s="61"/>
      <c r="G832" s="61"/>
      <c r="H832" s="61"/>
      <c r="I832" s="61"/>
      <c r="J832" s="61"/>
      <c r="K832" s="61"/>
    </row>
    <row r="833" spans="1:11">
      <c r="A833" s="59"/>
      <c r="B833" s="60"/>
      <c r="C833" s="60"/>
      <c r="D833" s="61"/>
      <c r="E833" s="61"/>
      <c r="F833" s="61"/>
      <c r="G833" s="61"/>
      <c r="H833" s="61"/>
      <c r="I833" s="61"/>
      <c r="J833" s="61"/>
      <c r="K833" s="61"/>
    </row>
    <row r="834" spans="1:11">
      <c r="A834" s="59"/>
      <c r="B834" s="60"/>
      <c r="C834" s="60"/>
      <c r="D834" s="61"/>
      <c r="E834" s="61"/>
      <c r="F834" s="61"/>
      <c r="G834" s="61"/>
      <c r="H834" s="61"/>
      <c r="I834" s="61"/>
      <c r="J834" s="61"/>
      <c r="K834" s="61"/>
    </row>
    <row r="835" spans="1:11">
      <c r="A835" s="59"/>
      <c r="B835" s="60"/>
      <c r="C835" s="60"/>
      <c r="D835" s="61"/>
      <c r="E835" s="61"/>
      <c r="F835" s="61"/>
      <c r="G835" s="61"/>
      <c r="H835" s="61"/>
      <c r="I835" s="61"/>
      <c r="J835" s="61"/>
      <c r="K835" s="61"/>
    </row>
    <row r="836" spans="1:11">
      <c r="A836" s="59"/>
      <c r="B836" s="60"/>
      <c r="C836" s="60"/>
      <c r="D836" s="61"/>
      <c r="E836" s="61"/>
      <c r="F836" s="61"/>
      <c r="G836" s="61"/>
      <c r="H836" s="61"/>
      <c r="I836" s="61"/>
      <c r="J836" s="61"/>
      <c r="K836" s="61"/>
    </row>
    <row r="837" spans="1:11">
      <c r="A837" s="59"/>
      <c r="B837" s="60"/>
      <c r="C837" s="60"/>
      <c r="D837" s="61"/>
      <c r="E837" s="61"/>
      <c r="F837" s="61"/>
      <c r="G837" s="61"/>
      <c r="H837" s="61"/>
      <c r="I837" s="61"/>
      <c r="J837" s="61"/>
      <c r="K837" s="61"/>
    </row>
    <row r="838" spans="1:11">
      <c r="A838" s="59"/>
      <c r="B838" s="60"/>
      <c r="C838" s="60"/>
      <c r="D838" s="61"/>
      <c r="E838" s="61"/>
      <c r="F838" s="61"/>
      <c r="G838" s="61"/>
      <c r="H838" s="61"/>
      <c r="I838" s="61"/>
      <c r="J838" s="61"/>
      <c r="K838" s="61"/>
    </row>
    <row r="839" spans="1:11">
      <c r="A839" s="59"/>
      <c r="B839" s="60"/>
      <c r="C839" s="60"/>
      <c r="D839" s="61"/>
      <c r="E839" s="61"/>
      <c r="F839" s="61"/>
      <c r="G839" s="61"/>
      <c r="H839" s="61"/>
      <c r="I839" s="61"/>
      <c r="J839" s="61"/>
      <c r="K839" s="61"/>
    </row>
    <row r="840" spans="1:11">
      <c r="A840" s="59"/>
      <c r="B840" s="60"/>
      <c r="C840" s="60"/>
      <c r="D840" s="61"/>
      <c r="E840" s="61"/>
      <c r="F840" s="61"/>
      <c r="G840" s="61"/>
      <c r="H840" s="61"/>
      <c r="I840" s="61"/>
      <c r="J840" s="61"/>
      <c r="K840" s="61"/>
    </row>
    <row r="841" spans="1:11">
      <c r="A841" s="59"/>
      <c r="B841" s="60"/>
      <c r="C841" s="60"/>
      <c r="D841" s="61"/>
      <c r="E841" s="61"/>
      <c r="F841" s="61"/>
      <c r="G841" s="61"/>
      <c r="H841" s="61"/>
      <c r="I841" s="61"/>
      <c r="J841" s="61"/>
      <c r="K841" s="61"/>
    </row>
    <row r="842" spans="1:11">
      <c r="A842" s="59"/>
      <c r="B842" s="60"/>
      <c r="C842" s="60"/>
      <c r="D842" s="61"/>
      <c r="E842" s="61"/>
      <c r="F842" s="61"/>
      <c r="G842" s="61"/>
      <c r="H842" s="61"/>
      <c r="I842" s="61"/>
      <c r="J842" s="61"/>
      <c r="K842" s="61"/>
    </row>
    <row r="843" spans="1:11">
      <c r="A843" s="59"/>
      <c r="B843" s="60"/>
      <c r="C843" s="60"/>
      <c r="D843" s="61"/>
      <c r="E843" s="61"/>
      <c r="F843" s="61"/>
      <c r="G843" s="61"/>
      <c r="H843" s="61"/>
      <c r="I843" s="61"/>
      <c r="J843" s="61"/>
      <c r="K843" s="61"/>
    </row>
    <row r="844" spans="1:11">
      <c r="A844" s="59"/>
      <c r="B844" s="60"/>
      <c r="C844" s="60"/>
      <c r="D844" s="61"/>
      <c r="E844" s="61"/>
      <c r="F844" s="61"/>
      <c r="G844" s="61"/>
      <c r="H844" s="61"/>
      <c r="I844" s="61"/>
      <c r="J844" s="61"/>
      <c r="K844" s="61"/>
    </row>
    <row r="845" spans="1:11">
      <c r="A845" s="59"/>
      <c r="B845" s="60"/>
      <c r="C845" s="60"/>
      <c r="D845" s="61"/>
      <c r="E845" s="61"/>
      <c r="F845" s="61"/>
      <c r="G845" s="61"/>
      <c r="H845" s="61"/>
      <c r="I845" s="61"/>
      <c r="J845" s="61"/>
      <c r="K845" s="61"/>
    </row>
    <row r="846" spans="1:11">
      <c r="A846" s="59"/>
      <c r="B846" s="60"/>
      <c r="C846" s="60"/>
      <c r="D846" s="61"/>
      <c r="E846" s="61"/>
      <c r="F846" s="61"/>
      <c r="G846" s="61"/>
      <c r="H846" s="61"/>
      <c r="I846" s="61"/>
      <c r="J846" s="61"/>
      <c r="K846" s="61"/>
    </row>
    <row r="847" spans="1:11">
      <c r="A847" s="59"/>
      <c r="B847" s="60"/>
      <c r="C847" s="60"/>
      <c r="D847" s="61"/>
      <c r="E847" s="61"/>
      <c r="F847" s="61"/>
      <c r="G847" s="61"/>
      <c r="H847" s="61"/>
      <c r="I847" s="61"/>
      <c r="J847" s="61"/>
      <c r="K847" s="61"/>
    </row>
    <row r="848" spans="1:11">
      <c r="A848" s="59"/>
      <c r="B848" s="60"/>
      <c r="C848" s="60"/>
      <c r="D848" s="61"/>
      <c r="E848" s="61"/>
      <c r="F848" s="61"/>
      <c r="G848" s="61"/>
      <c r="H848" s="61"/>
      <c r="I848" s="61"/>
      <c r="J848" s="61"/>
      <c r="K848" s="61"/>
    </row>
    <row r="849" spans="1:11">
      <c r="A849" s="59"/>
      <c r="B849" s="60"/>
      <c r="C849" s="60"/>
      <c r="D849" s="61"/>
      <c r="E849" s="61"/>
      <c r="F849" s="61"/>
      <c r="G849" s="61"/>
      <c r="H849" s="61"/>
      <c r="I849" s="61"/>
      <c r="J849" s="61"/>
      <c r="K849" s="61"/>
    </row>
    <row r="850" spans="1:11">
      <c r="A850" s="59"/>
      <c r="B850" s="60"/>
      <c r="C850" s="60"/>
      <c r="D850" s="61"/>
      <c r="E850" s="61"/>
      <c r="F850" s="61"/>
      <c r="G850" s="61"/>
      <c r="H850" s="61"/>
      <c r="I850" s="61"/>
      <c r="J850" s="61"/>
      <c r="K850" s="61"/>
    </row>
    <row r="851" spans="1:11">
      <c r="A851" s="59"/>
      <c r="B851" s="60"/>
      <c r="C851" s="60"/>
      <c r="D851" s="61"/>
      <c r="E851" s="61"/>
      <c r="F851" s="61"/>
      <c r="G851" s="61"/>
      <c r="H851" s="61"/>
      <c r="I851" s="61"/>
      <c r="J851" s="61"/>
      <c r="K851" s="61"/>
    </row>
    <row r="852" spans="1:11">
      <c r="A852" s="59"/>
      <c r="B852" s="60"/>
      <c r="C852" s="60"/>
      <c r="D852" s="61"/>
      <c r="E852" s="61"/>
      <c r="F852" s="61"/>
      <c r="G852" s="61"/>
      <c r="H852" s="61"/>
      <c r="I852" s="61"/>
      <c r="J852" s="61"/>
      <c r="K852" s="61"/>
    </row>
    <row r="853" spans="1:11">
      <c r="A853" s="59"/>
      <c r="B853" s="60"/>
      <c r="C853" s="60"/>
      <c r="D853" s="61"/>
      <c r="E853" s="61"/>
      <c r="F853" s="61"/>
      <c r="G853" s="61"/>
      <c r="H853" s="61"/>
      <c r="I853" s="61"/>
      <c r="J853" s="61"/>
      <c r="K853" s="61"/>
    </row>
    <row r="854" spans="1:11">
      <c r="A854" s="59"/>
      <c r="B854" s="60"/>
      <c r="C854" s="60"/>
      <c r="D854" s="61"/>
      <c r="E854" s="61"/>
      <c r="F854" s="61"/>
      <c r="G854" s="61"/>
      <c r="H854" s="61"/>
      <c r="I854" s="61"/>
      <c r="J854" s="61"/>
      <c r="K854" s="61"/>
    </row>
    <row r="855" spans="1:11">
      <c r="A855" s="59"/>
      <c r="B855" s="60"/>
      <c r="C855" s="60"/>
      <c r="D855" s="61"/>
      <c r="E855" s="61"/>
      <c r="F855" s="61"/>
      <c r="G855" s="61"/>
      <c r="H855" s="61"/>
      <c r="I855" s="61"/>
      <c r="J855" s="61"/>
      <c r="K855" s="61"/>
    </row>
    <row r="856" spans="1:11">
      <c r="A856" s="59"/>
      <c r="B856" s="60"/>
      <c r="C856" s="60"/>
      <c r="D856" s="61"/>
      <c r="E856" s="61"/>
      <c r="F856" s="61"/>
      <c r="G856" s="61"/>
      <c r="H856" s="61"/>
      <c r="I856" s="61"/>
      <c r="J856" s="61"/>
      <c r="K856" s="61"/>
    </row>
    <row r="857" spans="1:11">
      <c r="A857" s="59"/>
      <c r="B857" s="60"/>
      <c r="C857" s="60"/>
      <c r="D857" s="61"/>
      <c r="E857" s="61"/>
      <c r="F857" s="61"/>
      <c r="G857" s="61"/>
      <c r="H857" s="61"/>
      <c r="I857" s="61"/>
      <c r="J857" s="61"/>
      <c r="K857" s="61"/>
    </row>
    <row r="858" spans="1:11">
      <c r="A858" s="59"/>
      <c r="B858" s="60"/>
      <c r="C858" s="60"/>
      <c r="D858" s="61"/>
      <c r="E858" s="61"/>
      <c r="F858" s="61"/>
      <c r="G858" s="61"/>
      <c r="H858" s="61"/>
      <c r="I858" s="61"/>
      <c r="J858" s="61"/>
      <c r="K858" s="61"/>
    </row>
    <row r="859" spans="1:11">
      <c r="A859" s="59"/>
      <c r="B859" s="60"/>
      <c r="C859" s="60"/>
      <c r="D859" s="61"/>
      <c r="E859" s="61"/>
      <c r="F859" s="61"/>
      <c r="G859" s="61"/>
      <c r="H859" s="61"/>
      <c r="I859" s="61"/>
      <c r="J859" s="61"/>
      <c r="K859" s="61"/>
    </row>
    <row r="860" spans="1:11">
      <c r="A860" s="59"/>
      <c r="B860" s="60"/>
      <c r="C860" s="60"/>
      <c r="D860" s="61"/>
      <c r="E860" s="61"/>
      <c r="F860" s="61"/>
      <c r="G860" s="61"/>
      <c r="H860" s="61"/>
      <c r="I860" s="61"/>
      <c r="J860" s="61"/>
      <c r="K860" s="61"/>
    </row>
    <row r="861" spans="1:11">
      <c r="A861" s="59"/>
      <c r="B861" s="60"/>
      <c r="C861" s="60"/>
      <c r="D861" s="61"/>
      <c r="E861" s="61"/>
      <c r="F861" s="61"/>
      <c r="G861" s="61"/>
      <c r="H861" s="61"/>
      <c r="I861" s="61"/>
      <c r="J861" s="61"/>
      <c r="K861" s="61"/>
    </row>
    <row r="862" spans="1:11">
      <c r="A862" s="59"/>
      <c r="B862" s="60"/>
      <c r="C862" s="60"/>
      <c r="D862" s="61"/>
      <c r="E862" s="61"/>
      <c r="F862" s="61"/>
      <c r="G862" s="61"/>
      <c r="H862" s="61"/>
      <c r="I862" s="61"/>
      <c r="J862" s="61"/>
      <c r="K862" s="61"/>
    </row>
    <row r="863" spans="1:11">
      <c r="A863" s="59"/>
      <c r="B863" s="60"/>
      <c r="C863" s="60"/>
      <c r="D863" s="61"/>
      <c r="E863" s="61"/>
      <c r="F863" s="61"/>
      <c r="G863" s="61"/>
      <c r="H863" s="61"/>
      <c r="I863" s="61"/>
      <c r="J863" s="61"/>
      <c r="K863" s="61"/>
    </row>
    <row r="864" spans="1:11">
      <c r="A864" s="59"/>
      <c r="B864" s="60"/>
      <c r="C864" s="60"/>
      <c r="D864" s="61"/>
      <c r="E864" s="61"/>
      <c r="F864" s="61"/>
      <c r="G864" s="61"/>
      <c r="H864" s="61"/>
      <c r="I864" s="61"/>
      <c r="J864" s="61"/>
      <c r="K864" s="61"/>
    </row>
    <row r="865" spans="1:11">
      <c r="A865" s="59"/>
      <c r="B865" s="60"/>
      <c r="C865" s="60"/>
      <c r="D865" s="61"/>
      <c r="E865" s="61"/>
      <c r="F865" s="61"/>
      <c r="G865" s="61"/>
      <c r="H865" s="61"/>
      <c r="I865" s="61"/>
      <c r="J865" s="61"/>
      <c r="K865" s="61"/>
    </row>
    <row r="866" spans="1:11">
      <c r="A866" s="59"/>
      <c r="B866" s="60"/>
      <c r="C866" s="60"/>
      <c r="D866" s="61"/>
      <c r="E866" s="61"/>
      <c r="F866" s="61"/>
      <c r="G866" s="61"/>
      <c r="H866" s="61"/>
      <c r="I866" s="61"/>
      <c r="J866" s="61"/>
      <c r="K866" s="61"/>
    </row>
    <row r="867" spans="1:11">
      <c r="A867" s="59"/>
      <c r="B867" s="60"/>
      <c r="C867" s="60"/>
      <c r="D867" s="61"/>
      <c r="E867" s="61"/>
      <c r="F867" s="61"/>
      <c r="G867" s="61"/>
      <c r="H867" s="61"/>
      <c r="I867" s="61"/>
      <c r="J867" s="61"/>
      <c r="K867" s="61"/>
    </row>
    <row r="868" spans="1:11">
      <c r="A868" s="59"/>
      <c r="B868" s="60"/>
      <c r="C868" s="60"/>
      <c r="D868" s="61"/>
      <c r="E868" s="61"/>
      <c r="F868" s="61"/>
      <c r="G868" s="61"/>
      <c r="H868" s="61"/>
      <c r="I868" s="61"/>
      <c r="J868" s="61"/>
      <c r="K868" s="61"/>
    </row>
    <row r="869" spans="1:11">
      <c r="A869" s="59"/>
      <c r="B869" s="60"/>
      <c r="C869" s="60"/>
      <c r="D869" s="61"/>
      <c r="E869" s="61"/>
      <c r="F869" s="61"/>
      <c r="G869" s="61"/>
      <c r="H869" s="61"/>
      <c r="I869" s="61"/>
      <c r="J869" s="61"/>
      <c r="K869" s="61"/>
    </row>
    <row r="870" spans="1:11">
      <c r="A870" s="59"/>
      <c r="B870" s="60"/>
      <c r="C870" s="60"/>
      <c r="D870" s="61"/>
      <c r="E870" s="61"/>
      <c r="F870" s="61"/>
      <c r="G870" s="61"/>
      <c r="H870" s="61"/>
      <c r="I870" s="61"/>
      <c r="J870" s="61"/>
      <c r="K870" s="61"/>
    </row>
    <row r="871" spans="1:11">
      <c r="A871" s="59"/>
      <c r="B871" s="60"/>
      <c r="C871" s="60"/>
      <c r="D871" s="61"/>
      <c r="E871" s="61"/>
      <c r="F871" s="61"/>
      <c r="G871" s="61"/>
      <c r="H871" s="61"/>
      <c r="I871" s="61"/>
      <c r="J871" s="61"/>
      <c r="K871" s="61"/>
    </row>
    <row r="872" spans="1:11">
      <c r="A872" s="59"/>
      <c r="B872" s="60"/>
      <c r="C872" s="60"/>
      <c r="D872" s="61"/>
      <c r="E872" s="61"/>
      <c r="F872" s="61"/>
      <c r="G872" s="61"/>
      <c r="H872" s="61"/>
      <c r="I872" s="61"/>
      <c r="J872" s="61"/>
      <c r="K872" s="61"/>
    </row>
    <row r="873" spans="1:11">
      <c r="A873" s="59"/>
      <c r="B873" s="60"/>
      <c r="C873" s="60"/>
      <c r="D873" s="61"/>
      <c r="E873" s="61"/>
      <c r="F873" s="61"/>
      <c r="G873" s="61"/>
      <c r="H873" s="61"/>
      <c r="I873" s="61"/>
      <c r="J873" s="61"/>
      <c r="K873" s="61"/>
    </row>
    <row r="874" spans="1:11">
      <c r="A874" s="59"/>
      <c r="B874" s="60"/>
      <c r="C874" s="60"/>
      <c r="D874" s="61"/>
      <c r="E874" s="61"/>
      <c r="F874" s="61"/>
      <c r="G874" s="61"/>
      <c r="H874" s="61"/>
      <c r="I874" s="61"/>
      <c r="J874" s="61"/>
      <c r="K874" s="61"/>
    </row>
    <row r="875" spans="1:11">
      <c r="A875" s="59"/>
      <c r="B875" s="60"/>
      <c r="C875" s="60"/>
      <c r="D875" s="61"/>
      <c r="E875" s="61"/>
      <c r="F875" s="61"/>
      <c r="G875" s="61"/>
      <c r="H875" s="61"/>
      <c r="I875" s="61"/>
      <c r="J875" s="61"/>
      <c r="K875" s="61"/>
    </row>
    <row r="876" spans="1:11">
      <c r="A876" s="59"/>
      <c r="B876" s="60"/>
      <c r="C876" s="60"/>
      <c r="D876" s="61"/>
      <c r="E876" s="61"/>
      <c r="F876" s="61"/>
      <c r="G876" s="61"/>
      <c r="H876" s="61"/>
      <c r="I876" s="61"/>
      <c r="J876" s="61"/>
      <c r="K876" s="61"/>
    </row>
    <row r="877" spans="1:11">
      <c r="A877" s="59"/>
      <c r="B877" s="60"/>
      <c r="C877" s="60"/>
      <c r="D877" s="61"/>
      <c r="E877" s="61"/>
      <c r="F877" s="61"/>
      <c r="G877" s="61"/>
      <c r="H877" s="61"/>
      <c r="I877" s="61"/>
      <c r="J877" s="61"/>
      <c r="K877" s="61"/>
    </row>
    <row r="878" spans="1:11">
      <c r="A878" s="59"/>
      <c r="B878" s="60"/>
      <c r="C878" s="60"/>
      <c r="D878" s="61"/>
      <c r="E878" s="61"/>
      <c r="F878" s="61"/>
      <c r="G878" s="61"/>
      <c r="H878" s="61"/>
      <c r="I878" s="61"/>
      <c r="J878" s="61"/>
      <c r="K878" s="61"/>
    </row>
    <row r="879" spans="1:11">
      <c r="A879" s="59"/>
      <c r="B879" s="60"/>
      <c r="C879" s="60"/>
      <c r="D879" s="61"/>
      <c r="E879" s="61"/>
      <c r="F879" s="61"/>
      <c r="G879" s="61"/>
      <c r="H879" s="61"/>
      <c r="I879" s="61"/>
      <c r="J879" s="61"/>
      <c r="K879" s="61"/>
    </row>
    <row r="880" spans="1:11">
      <c r="A880" s="59"/>
      <c r="B880" s="60"/>
      <c r="C880" s="60"/>
      <c r="D880" s="61"/>
      <c r="E880" s="61"/>
      <c r="F880" s="61"/>
      <c r="G880" s="61"/>
      <c r="H880" s="61"/>
      <c r="I880" s="61"/>
      <c r="J880" s="61"/>
      <c r="K880" s="61"/>
    </row>
    <row r="881" spans="1:11">
      <c r="A881" s="59"/>
      <c r="B881" s="60"/>
      <c r="C881" s="60"/>
      <c r="D881" s="61"/>
      <c r="E881" s="61"/>
      <c r="F881" s="61"/>
      <c r="G881" s="61"/>
      <c r="H881" s="61"/>
      <c r="I881" s="61"/>
      <c r="J881" s="61"/>
      <c r="K881" s="61"/>
    </row>
    <row r="882" spans="1:11">
      <c r="A882" s="59"/>
      <c r="B882" s="60"/>
      <c r="C882" s="60"/>
      <c r="D882" s="61"/>
      <c r="E882" s="61"/>
      <c r="F882" s="61"/>
      <c r="G882" s="61"/>
      <c r="H882" s="61"/>
      <c r="I882" s="61"/>
      <c r="J882" s="61"/>
      <c r="K882" s="61"/>
    </row>
    <row r="883" spans="1:11">
      <c r="A883" s="59"/>
      <c r="B883" s="60"/>
      <c r="C883" s="60"/>
      <c r="D883" s="61"/>
      <c r="E883" s="61"/>
      <c r="F883" s="61"/>
      <c r="G883" s="61"/>
      <c r="H883" s="61"/>
      <c r="I883" s="61"/>
      <c r="J883" s="61"/>
      <c r="K883" s="61"/>
    </row>
    <row r="884" spans="1:11">
      <c r="A884" s="59"/>
      <c r="B884" s="60"/>
      <c r="C884" s="60"/>
      <c r="D884" s="61"/>
      <c r="E884" s="61"/>
      <c r="F884" s="61"/>
      <c r="G884" s="61"/>
      <c r="H884" s="61"/>
      <c r="I884" s="61"/>
      <c r="J884" s="61"/>
      <c r="K884" s="61"/>
    </row>
    <row r="885" spans="1:11">
      <c r="A885" s="59"/>
      <c r="B885" s="60"/>
      <c r="C885" s="60"/>
      <c r="D885" s="61"/>
      <c r="E885" s="61"/>
      <c r="F885" s="61"/>
      <c r="G885" s="61"/>
      <c r="H885" s="61"/>
      <c r="I885" s="61"/>
      <c r="J885" s="61"/>
      <c r="K885" s="61"/>
    </row>
    <row r="886" spans="1:11">
      <c r="A886" s="59"/>
      <c r="B886" s="60"/>
      <c r="C886" s="60"/>
      <c r="D886" s="61"/>
      <c r="E886" s="61"/>
      <c r="F886" s="61"/>
      <c r="G886" s="61"/>
      <c r="H886" s="61"/>
      <c r="I886" s="61"/>
      <c r="J886" s="61"/>
      <c r="K886" s="61"/>
    </row>
    <row r="887" spans="1:11">
      <c r="A887" s="59"/>
      <c r="B887" s="60"/>
      <c r="C887" s="60"/>
      <c r="D887" s="61"/>
      <c r="E887" s="61"/>
      <c r="F887" s="61"/>
      <c r="G887" s="61"/>
      <c r="H887" s="61"/>
      <c r="I887" s="61"/>
      <c r="J887" s="61"/>
      <c r="K887" s="61"/>
    </row>
    <row r="888" spans="1:11">
      <c r="A888" s="59"/>
      <c r="B888" s="60"/>
      <c r="C888" s="60"/>
      <c r="D888" s="61"/>
      <c r="E888" s="61"/>
      <c r="F888" s="61"/>
      <c r="G888" s="61"/>
      <c r="H888" s="61"/>
      <c r="I888" s="61"/>
      <c r="J888" s="61"/>
      <c r="K888" s="61"/>
    </row>
    <row r="889" spans="1:11">
      <c r="A889" s="59"/>
      <c r="B889" s="60"/>
      <c r="C889" s="60"/>
      <c r="D889" s="61"/>
      <c r="E889" s="61"/>
      <c r="F889" s="61"/>
      <c r="G889" s="61"/>
      <c r="H889" s="61"/>
      <c r="I889" s="61"/>
      <c r="J889" s="61"/>
      <c r="K889" s="61"/>
    </row>
    <row r="890" spans="1:11">
      <c r="A890" s="59"/>
      <c r="B890" s="60"/>
      <c r="C890" s="60"/>
      <c r="D890" s="61"/>
      <c r="E890" s="61"/>
      <c r="F890" s="61"/>
      <c r="G890" s="61"/>
      <c r="H890" s="61"/>
      <c r="I890" s="61"/>
      <c r="J890" s="61"/>
      <c r="K890" s="61"/>
    </row>
    <row r="891" spans="1:11">
      <c r="A891" s="59"/>
      <c r="B891" s="60"/>
      <c r="C891" s="60"/>
      <c r="D891" s="61"/>
      <c r="E891" s="61"/>
      <c r="F891" s="61"/>
      <c r="G891" s="61"/>
      <c r="H891" s="61"/>
      <c r="I891" s="61"/>
      <c r="J891" s="61"/>
      <c r="K891" s="61"/>
    </row>
    <row r="892" spans="1:11">
      <c r="A892" s="59"/>
      <c r="B892" s="60"/>
      <c r="C892" s="60"/>
      <c r="D892" s="61"/>
      <c r="E892" s="61"/>
      <c r="F892" s="61"/>
      <c r="G892" s="61"/>
      <c r="H892" s="61"/>
      <c r="I892" s="61"/>
      <c r="J892" s="61"/>
      <c r="K892" s="61"/>
    </row>
    <row r="893" spans="1:11">
      <c r="A893" s="59"/>
      <c r="B893" s="60"/>
      <c r="C893" s="60"/>
      <c r="D893" s="61"/>
      <c r="E893" s="61"/>
      <c r="F893" s="61"/>
      <c r="G893" s="61"/>
      <c r="H893" s="61"/>
      <c r="I893" s="61"/>
      <c r="J893" s="61"/>
      <c r="K893" s="61"/>
    </row>
    <row r="894" spans="1:11">
      <c r="A894" s="59"/>
      <c r="B894" s="60"/>
      <c r="C894" s="60"/>
      <c r="D894" s="61"/>
      <c r="E894" s="61"/>
      <c r="F894" s="61"/>
      <c r="G894" s="61"/>
      <c r="H894" s="61"/>
      <c r="I894" s="61"/>
      <c r="J894" s="61"/>
      <c r="K894" s="61"/>
    </row>
    <row r="895" spans="1:11">
      <c r="A895" s="59"/>
      <c r="B895" s="60"/>
      <c r="C895" s="60"/>
      <c r="D895" s="61"/>
      <c r="E895" s="61"/>
      <c r="F895" s="61"/>
      <c r="G895" s="61"/>
      <c r="H895" s="61"/>
      <c r="I895" s="61"/>
      <c r="J895" s="61"/>
      <c r="K895" s="61"/>
    </row>
    <row r="896" spans="1:11">
      <c r="A896" s="59"/>
      <c r="B896" s="60"/>
      <c r="C896" s="60"/>
      <c r="D896" s="61"/>
      <c r="E896" s="61"/>
      <c r="F896" s="61"/>
      <c r="G896" s="61"/>
      <c r="H896" s="61"/>
      <c r="I896" s="61"/>
      <c r="J896" s="61"/>
      <c r="K896" s="61"/>
    </row>
    <row r="897" spans="1:11">
      <c r="A897" s="59"/>
      <c r="B897" s="60"/>
      <c r="C897" s="60"/>
      <c r="D897" s="61"/>
      <c r="E897" s="61"/>
      <c r="F897" s="61"/>
      <c r="G897" s="61"/>
      <c r="H897" s="61"/>
      <c r="I897" s="61"/>
      <c r="J897" s="61"/>
      <c r="K897" s="61"/>
    </row>
    <row r="898" spans="1:11">
      <c r="A898" s="59"/>
      <c r="B898" s="60"/>
      <c r="C898" s="60"/>
      <c r="D898" s="61"/>
      <c r="E898" s="61"/>
      <c r="F898" s="61"/>
      <c r="G898" s="61"/>
      <c r="H898" s="61"/>
      <c r="I898" s="61"/>
      <c r="J898" s="61"/>
      <c r="K898" s="61"/>
    </row>
    <row r="899" spans="1:11">
      <c r="A899" s="59"/>
      <c r="B899" s="60"/>
      <c r="C899" s="60"/>
      <c r="D899" s="61"/>
      <c r="E899" s="61"/>
      <c r="F899" s="61"/>
      <c r="G899" s="61"/>
      <c r="H899" s="61"/>
      <c r="I899" s="61"/>
      <c r="J899" s="61"/>
      <c r="K899" s="61"/>
    </row>
    <row r="900" spans="1:11">
      <c r="A900" s="59"/>
      <c r="B900" s="60"/>
      <c r="C900" s="60"/>
      <c r="D900" s="61"/>
      <c r="E900" s="61"/>
      <c r="F900" s="61"/>
      <c r="G900" s="61"/>
      <c r="H900" s="61"/>
      <c r="I900" s="61"/>
      <c r="J900" s="61"/>
      <c r="K900" s="61"/>
    </row>
    <row r="901" spans="1:11">
      <c r="A901" s="59"/>
      <c r="B901" s="60"/>
      <c r="C901" s="60"/>
      <c r="D901" s="61"/>
      <c r="E901" s="61"/>
      <c r="F901" s="61"/>
      <c r="G901" s="61"/>
      <c r="H901" s="61"/>
      <c r="I901" s="61"/>
      <c r="J901" s="61"/>
      <c r="K901" s="61"/>
    </row>
    <row r="902" spans="1:11">
      <c r="A902" s="59"/>
      <c r="B902" s="60"/>
      <c r="C902" s="60"/>
      <c r="D902" s="61"/>
      <c r="E902" s="61"/>
      <c r="F902" s="61"/>
      <c r="G902" s="61"/>
      <c r="H902" s="61"/>
      <c r="I902" s="61"/>
      <c r="J902" s="61"/>
      <c r="K902" s="61"/>
    </row>
    <row r="903" spans="1:11">
      <c r="A903" s="59"/>
      <c r="B903" s="60"/>
      <c r="C903" s="60"/>
      <c r="D903" s="61"/>
      <c r="E903" s="61"/>
      <c r="F903" s="61"/>
      <c r="G903" s="61"/>
      <c r="H903" s="61"/>
      <c r="I903" s="61"/>
      <c r="J903" s="61"/>
      <c r="K903" s="61"/>
    </row>
    <row r="904" spans="1:11">
      <c r="A904" s="59"/>
      <c r="B904" s="60"/>
      <c r="C904" s="60"/>
      <c r="D904" s="61"/>
      <c r="E904" s="61"/>
      <c r="F904" s="61"/>
      <c r="G904" s="61"/>
      <c r="H904" s="61"/>
      <c r="I904" s="61"/>
      <c r="J904" s="61"/>
      <c r="K904" s="61"/>
    </row>
    <row r="905" spans="1:11">
      <c r="A905" s="59"/>
      <c r="B905" s="60"/>
      <c r="C905" s="60"/>
      <c r="D905" s="61"/>
      <c r="E905" s="61"/>
      <c r="F905" s="61"/>
      <c r="G905" s="61"/>
      <c r="H905" s="61"/>
      <c r="I905" s="61"/>
      <c r="J905" s="61"/>
      <c r="K905" s="61"/>
    </row>
    <row r="906" spans="1:11">
      <c r="A906" s="59"/>
      <c r="B906" s="60"/>
      <c r="C906" s="60"/>
      <c r="D906" s="61"/>
      <c r="E906" s="61"/>
      <c r="F906" s="61"/>
      <c r="G906" s="61"/>
      <c r="H906" s="61"/>
      <c r="I906" s="61"/>
      <c r="J906" s="61"/>
      <c r="K906" s="61"/>
    </row>
    <row r="907" spans="1:11">
      <c r="A907" s="59"/>
      <c r="B907" s="60"/>
      <c r="C907" s="60"/>
      <c r="D907" s="61"/>
      <c r="E907" s="61"/>
      <c r="F907" s="61"/>
      <c r="G907" s="61"/>
      <c r="H907" s="61"/>
      <c r="I907" s="61"/>
      <c r="J907" s="61"/>
      <c r="K907" s="61"/>
    </row>
    <row r="908" spans="1:11">
      <c r="A908" s="59"/>
      <c r="B908" s="60"/>
      <c r="C908" s="60"/>
      <c r="D908" s="61"/>
      <c r="E908" s="61"/>
      <c r="F908" s="61"/>
      <c r="G908" s="61"/>
      <c r="H908" s="61"/>
      <c r="I908" s="61"/>
      <c r="J908" s="61"/>
      <c r="K908" s="61"/>
    </row>
    <row r="909" spans="1:11">
      <c r="A909" s="59"/>
      <c r="B909" s="60"/>
      <c r="C909" s="60"/>
      <c r="D909" s="61"/>
      <c r="E909" s="61"/>
      <c r="F909" s="61"/>
      <c r="G909" s="61"/>
      <c r="H909" s="61"/>
      <c r="I909" s="61"/>
      <c r="J909" s="61"/>
      <c r="K909" s="61"/>
    </row>
    <row r="910" spans="1:11">
      <c r="A910" s="59"/>
      <c r="B910" s="60"/>
      <c r="C910" s="60"/>
      <c r="D910" s="61"/>
      <c r="E910" s="61"/>
      <c r="F910" s="61"/>
      <c r="G910" s="61"/>
      <c r="H910" s="61"/>
      <c r="I910" s="61"/>
      <c r="J910" s="61"/>
      <c r="K910" s="61"/>
    </row>
    <row r="911" spans="1:11">
      <c r="A911" s="59"/>
      <c r="B911" s="60"/>
      <c r="C911" s="60"/>
      <c r="D911" s="61"/>
      <c r="E911" s="61"/>
      <c r="F911" s="61"/>
      <c r="G911" s="61"/>
      <c r="H911" s="61"/>
      <c r="I911" s="61"/>
      <c r="J911" s="61"/>
      <c r="K911" s="61"/>
    </row>
    <row r="912" spans="1:11">
      <c r="A912" s="59"/>
      <c r="B912" s="60"/>
      <c r="C912" s="60"/>
      <c r="D912" s="61"/>
      <c r="E912" s="61"/>
      <c r="F912" s="61"/>
      <c r="G912" s="61"/>
      <c r="H912" s="61"/>
      <c r="I912" s="61"/>
      <c r="J912" s="61"/>
      <c r="K912" s="61"/>
    </row>
    <row r="913" spans="1:11">
      <c r="A913" s="59"/>
      <c r="B913" s="60"/>
      <c r="C913" s="60"/>
      <c r="D913" s="61"/>
      <c r="E913" s="61"/>
      <c r="F913" s="61"/>
      <c r="G913" s="61"/>
      <c r="H913" s="61"/>
      <c r="I913" s="61"/>
      <c r="J913" s="61"/>
      <c r="K913" s="61"/>
    </row>
    <row r="914" spans="1:11">
      <c r="A914" s="59"/>
      <c r="B914" s="60"/>
      <c r="C914" s="60"/>
      <c r="D914" s="61"/>
      <c r="E914" s="61"/>
      <c r="F914" s="61"/>
      <c r="G914" s="61"/>
      <c r="H914" s="61"/>
      <c r="I914" s="61"/>
      <c r="J914" s="61"/>
      <c r="K914" s="61"/>
    </row>
    <row r="915" spans="1:11">
      <c r="A915" s="59"/>
      <c r="B915" s="60"/>
      <c r="C915" s="60"/>
      <c r="D915" s="61"/>
      <c r="E915" s="61"/>
      <c r="F915" s="61"/>
      <c r="G915" s="61"/>
      <c r="H915" s="61"/>
      <c r="I915" s="61"/>
      <c r="J915" s="61"/>
      <c r="K915" s="61"/>
    </row>
    <row r="916" spans="1:11">
      <c r="A916" s="59"/>
      <c r="B916" s="60"/>
      <c r="C916" s="60"/>
      <c r="D916" s="61"/>
      <c r="E916" s="61"/>
      <c r="F916" s="61"/>
      <c r="G916" s="61"/>
      <c r="H916" s="61"/>
      <c r="I916" s="61"/>
      <c r="J916" s="61"/>
      <c r="K916" s="61"/>
    </row>
    <row r="917" spans="1:11">
      <c r="A917" s="59"/>
      <c r="B917" s="60"/>
      <c r="C917" s="60"/>
      <c r="D917" s="61"/>
      <c r="E917" s="61"/>
      <c r="F917" s="61"/>
      <c r="G917" s="61"/>
      <c r="H917" s="61"/>
      <c r="I917" s="61"/>
      <c r="J917" s="61"/>
      <c r="K917" s="61"/>
    </row>
    <row r="918" spans="1:11">
      <c r="A918" s="59"/>
      <c r="B918" s="60"/>
      <c r="C918" s="60"/>
      <c r="D918" s="61"/>
      <c r="E918" s="61"/>
      <c r="F918" s="61"/>
      <c r="G918" s="61"/>
      <c r="H918" s="61"/>
      <c r="I918" s="61"/>
      <c r="J918" s="61"/>
      <c r="K918" s="61"/>
    </row>
    <row r="919" spans="1:11">
      <c r="A919" s="59"/>
      <c r="B919" s="60"/>
      <c r="C919" s="60"/>
      <c r="D919" s="61"/>
      <c r="E919" s="61"/>
      <c r="F919" s="61"/>
      <c r="G919" s="61"/>
      <c r="H919" s="61"/>
      <c r="I919" s="61"/>
      <c r="J919" s="61"/>
      <c r="K919" s="61"/>
    </row>
    <row r="920" spans="1:11">
      <c r="A920" s="59"/>
      <c r="B920" s="60"/>
      <c r="C920" s="60"/>
      <c r="D920" s="61"/>
      <c r="E920" s="61"/>
      <c r="F920" s="61"/>
      <c r="G920" s="61"/>
      <c r="H920" s="61"/>
      <c r="I920" s="61"/>
      <c r="J920" s="61"/>
      <c r="K920" s="61"/>
    </row>
    <row r="921" spans="1:11">
      <c r="A921" s="59"/>
      <c r="B921" s="60"/>
      <c r="C921" s="60"/>
      <c r="D921" s="61"/>
      <c r="E921" s="61"/>
      <c r="F921" s="61"/>
      <c r="G921" s="61"/>
      <c r="H921" s="61"/>
      <c r="I921" s="61"/>
      <c r="J921" s="61"/>
      <c r="K921" s="61"/>
    </row>
    <row r="922" spans="1:11">
      <c r="A922" s="59"/>
      <c r="B922" s="60"/>
      <c r="C922" s="60"/>
      <c r="D922" s="61"/>
      <c r="E922" s="61"/>
      <c r="F922" s="61"/>
      <c r="G922" s="61"/>
      <c r="H922" s="61"/>
      <c r="I922" s="61"/>
      <c r="J922" s="61"/>
      <c r="K922" s="61"/>
    </row>
    <row r="923" spans="1:11">
      <c r="A923" s="59"/>
      <c r="B923" s="60"/>
      <c r="C923" s="60"/>
      <c r="D923" s="61"/>
      <c r="E923" s="61"/>
      <c r="F923" s="61"/>
      <c r="G923" s="61"/>
      <c r="H923" s="61"/>
      <c r="I923" s="61"/>
      <c r="J923" s="61"/>
      <c r="K923" s="61"/>
    </row>
    <row r="924" spans="1:11">
      <c r="A924" s="59"/>
      <c r="B924" s="60"/>
      <c r="C924" s="60"/>
      <c r="D924" s="61"/>
      <c r="E924" s="61"/>
      <c r="F924" s="61"/>
      <c r="G924" s="61"/>
      <c r="H924" s="61"/>
      <c r="I924" s="61"/>
      <c r="J924" s="61"/>
      <c r="K924" s="61"/>
    </row>
    <row r="925" spans="1:11">
      <c r="A925" s="59"/>
      <c r="B925" s="60"/>
      <c r="C925" s="60"/>
      <c r="D925" s="61"/>
      <c r="E925" s="61"/>
      <c r="F925" s="61"/>
      <c r="G925" s="61"/>
      <c r="H925" s="61"/>
      <c r="I925" s="61"/>
      <c r="J925" s="61"/>
      <c r="K925" s="61"/>
    </row>
    <row r="926" spans="1:11">
      <c r="A926" s="59"/>
      <c r="B926" s="60"/>
      <c r="C926" s="60"/>
      <c r="D926" s="61"/>
      <c r="E926" s="61"/>
      <c r="F926" s="61"/>
      <c r="G926" s="61"/>
      <c r="H926" s="61"/>
      <c r="I926" s="61"/>
      <c r="J926" s="61"/>
      <c r="K926" s="61"/>
    </row>
    <row r="927" spans="1:11">
      <c r="A927" s="59"/>
      <c r="B927" s="60"/>
      <c r="C927" s="60"/>
      <c r="D927" s="61"/>
      <c r="E927" s="61"/>
      <c r="F927" s="61"/>
      <c r="G927" s="61"/>
      <c r="H927" s="61"/>
      <c r="I927" s="61"/>
      <c r="J927" s="61"/>
      <c r="K927" s="61"/>
    </row>
    <row r="928" spans="1:11">
      <c r="A928" s="59"/>
      <c r="B928" s="60"/>
      <c r="C928" s="60"/>
      <c r="D928" s="61"/>
      <c r="E928" s="61"/>
      <c r="F928" s="61"/>
      <c r="G928" s="61"/>
      <c r="H928" s="61"/>
      <c r="I928" s="61"/>
      <c r="J928" s="61"/>
      <c r="K928" s="61"/>
    </row>
    <row r="929" spans="1:11">
      <c r="A929" s="59"/>
      <c r="B929" s="60"/>
      <c r="C929" s="60"/>
      <c r="D929" s="61"/>
      <c r="E929" s="61"/>
      <c r="F929" s="61"/>
      <c r="G929" s="61"/>
      <c r="H929" s="61"/>
      <c r="I929" s="61"/>
      <c r="J929" s="61"/>
      <c r="K929" s="61"/>
    </row>
    <row r="930" spans="1:11">
      <c r="A930" s="59"/>
      <c r="B930" s="60"/>
      <c r="C930" s="60"/>
      <c r="D930" s="61"/>
      <c r="E930" s="61"/>
      <c r="F930" s="61"/>
      <c r="G930" s="61"/>
      <c r="H930" s="61"/>
      <c r="I930" s="61"/>
      <c r="J930" s="61"/>
      <c r="K930" s="61"/>
    </row>
    <row r="931" spans="1:11">
      <c r="A931" s="59"/>
      <c r="B931" s="60"/>
      <c r="C931" s="60"/>
      <c r="D931" s="61"/>
      <c r="E931" s="61"/>
      <c r="F931" s="61"/>
      <c r="G931" s="61"/>
      <c r="H931" s="61"/>
      <c r="I931" s="61"/>
      <c r="J931" s="61"/>
      <c r="K931" s="61"/>
    </row>
    <row r="932" spans="1:11">
      <c r="A932" s="59"/>
      <c r="B932" s="60"/>
      <c r="C932" s="60"/>
      <c r="D932" s="61"/>
      <c r="E932" s="61"/>
      <c r="F932" s="61"/>
      <c r="G932" s="61"/>
      <c r="H932" s="61"/>
      <c r="I932" s="61"/>
      <c r="J932" s="61"/>
      <c r="K932" s="61"/>
    </row>
    <row r="933" spans="1:11">
      <c r="A933" s="59"/>
      <c r="B933" s="60"/>
      <c r="C933" s="60"/>
      <c r="D933" s="61"/>
      <c r="E933" s="61"/>
      <c r="F933" s="61"/>
      <c r="G933" s="61"/>
      <c r="H933" s="61"/>
      <c r="I933" s="61"/>
      <c r="J933" s="61"/>
      <c r="K933" s="61"/>
    </row>
    <row r="934" spans="1:11">
      <c r="A934" s="59"/>
      <c r="B934" s="60"/>
      <c r="C934" s="60"/>
      <c r="D934" s="61"/>
      <c r="E934" s="61"/>
      <c r="F934" s="61"/>
      <c r="G934" s="61"/>
      <c r="H934" s="61"/>
      <c r="I934" s="61"/>
      <c r="J934" s="61"/>
      <c r="K934" s="61"/>
    </row>
    <row r="935" spans="1:11">
      <c r="A935" s="59"/>
      <c r="B935" s="60"/>
      <c r="C935" s="60"/>
      <c r="D935" s="61"/>
      <c r="E935" s="61"/>
      <c r="F935" s="61"/>
      <c r="G935" s="61"/>
      <c r="H935" s="61"/>
      <c r="I935" s="61"/>
      <c r="J935" s="61"/>
      <c r="K935" s="61"/>
    </row>
    <row r="936" spans="1:11">
      <c r="A936" s="59"/>
      <c r="B936" s="60"/>
      <c r="C936" s="60"/>
      <c r="D936" s="61"/>
      <c r="E936" s="61"/>
      <c r="F936" s="61"/>
      <c r="G936" s="61"/>
      <c r="H936" s="61"/>
      <c r="I936" s="61"/>
      <c r="J936" s="61"/>
      <c r="K936" s="61"/>
    </row>
    <row r="937" spans="1:11">
      <c r="A937" s="59"/>
      <c r="B937" s="60"/>
      <c r="C937" s="60"/>
      <c r="D937" s="61"/>
      <c r="E937" s="61"/>
      <c r="F937" s="61"/>
      <c r="G937" s="61"/>
      <c r="H937" s="61"/>
      <c r="I937" s="61"/>
      <c r="J937" s="61"/>
      <c r="K937" s="61"/>
    </row>
    <row r="938" spans="1:11">
      <c r="A938" s="59"/>
      <c r="B938" s="60"/>
      <c r="C938" s="60"/>
      <c r="D938" s="61"/>
      <c r="E938" s="61"/>
      <c r="F938" s="61"/>
      <c r="G938" s="61"/>
      <c r="H938" s="61"/>
      <c r="I938" s="61"/>
      <c r="J938" s="61"/>
      <c r="K938" s="61"/>
    </row>
    <row r="939" spans="1:11">
      <c r="A939" s="59"/>
      <c r="B939" s="60"/>
      <c r="C939" s="60"/>
      <c r="D939" s="61"/>
      <c r="E939" s="61"/>
      <c r="F939" s="61"/>
      <c r="G939" s="61"/>
      <c r="H939" s="61"/>
      <c r="I939" s="61"/>
      <c r="J939" s="61"/>
      <c r="K939" s="61"/>
    </row>
    <row r="940" spans="1:11">
      <c r="A940" s="59"/>
      <c r="B940" s="60"/>
      <c r="C940" s="60"/>
      <c r="D940" s="61"/>
      <c r="E940" s="61"/>
      <c r="F940" s="61"/>
      <c r="G940" s="61"/>
      <c r="H940" s="61"/>
      <c r="I940" s="61"/>
      <c r="J940" s="61"/>
      <c r="K940" s="61"/>
    </row>
    <row r="941" spans="1:11">
      <c r="A941" s="59"/>
      <c r="B941" s="60"/>
      <c r="C941" s="60"/>
      <c r="D941" s="61"/>
      <c r="E941" s="61"/>
      <c r="F941" s="61"/>
      <c r="G941" s="61"/>
      <c r="H941" s="61"/>
      <c r="I941" s="61"/>
      <c r="J941" s="61"/>
      <c r="K941" s="61"/>
    </row>
    <row r="942" spans="1:11">
      <c r="A942" s="59"/>
      <c r="B942" s="60"/>
      <c r="C942" s="60"/>
      <c r="D942" s="61"/>
      <c r="E942" s="61"/>
      <c r="F942" s="61"/>
      <c r="G942" s="61"/>
      <c r="H942" s="61"/>
      <c r="I942" s="61"/>
      <c r="J942" s="61"/>
      <c r="K942" s="61"/>
    </row>
    <row r="943" spans="1:11">
      <c r="A943" s="59"/>
      <c r="B943" s="60"/>
      <c r="C943" s="60"/>
      <c r="D943" s="61"/>
      <c r="E943" s="61"/>
      <c r="F943" s="61"/>
      <c r="G943" s="61"/>
      <c r="H943" s="61"/>
      <c r="I943" s="61"/>
      <c r="J943" s="61"/>
      <c r="K943" s="61"/>
    </row>
    <row r="944" spans="1:11">
      <c r="A944" s="59"/>
      <c r="B944" s="60"/>
      <c r="C944" s="60"/>
      <c r="D944" s="61"/>
      <c r="E944" s="61"/>
      <c r="F944" s="61"/>
      <c r="G944" s="61"/>
      <c r="H944" s="61"/>
      <c r="I944" s="61"/>
      <c r="J944" s="61"/>
      <c r="K944" s="61"/>
    </row>
    <row r="945" spans="1:11">
      <c r="A945" s="59"/>
      <c r="B945" s="60"/>
      <c r="C945" s="60"/>
      <c r="D945" s="61"/>
      <c r="E945" s="61"/>
      <c r="F945" s="61"/>
      <c r="G945" s="61"/>
      <c r="H945" s="61"/>
      <c r="I945" s="61"/>
      <c r="J945" s="61"/>
      <c r="K945" s="61"/>
    </row>
    <row r="946" spans="1:11">
      <c r="A946" s="59"/>
      <c r="B946" s="60"/>
      <c r="C946" s="60"/>
      <c r="D946" s="61"/>
      <c r="E946" s="61"/>
      <c r="F946" s="61"/>
      <c r="G946" s="61"/>
      <c r="H946" s="61"/>
      <c r="I946" s="61"/>
      <c r="J946" s="61"/>
      <c r="K946" s="61"/>
    </row>
    <row r="947" spans="1:11">
      <c r="A947" s="59"/>
      <c r="B947" s="60"/>
      <c r="C947" s="60"/>
      <c r="D947" s="61"/>
      <c r="E947" s="61"/>
      <c r="F947" s="61"/>
      <c r="G947" s="61"/>
      <c r="H947" s="61"/>
      <c r="I947" s="61"/>
      <c r="J947" s="61"/>
      <c r="K947" s="61"/>
    </row>
    <row r="948" spans="1:11">
      <c r="A948" s="59"/>
      <c r="B948" s="60"/>
      <c r="C948" s="60"/>
      <c r="D948" s="61"/>
      <c r="E948" s="61"/>
      <c r="F948" s="61"/>
      <c r="G948" s="61"/>
      <c r="H948" s="61"/>
      <c r="I948" s="61"/>
      <c r="J948" s="61"/>
      <c r="K948" s="61"/>
    </row>
    <row r="949" spans="1:11">
      <c r="A949" s="59"/>
      <c r="B949" s="60"/>
      <c r="C949" s="60"/>
      <c r="D949" s="61"/>
      <c r="E949" s="61"/>
      <c r="F949" s="61"/>
      <c r="G949" s="61"/>
      <c r="H949" s="61"/>
      <c r="I949" s="61"/>
      <c r="J949" s="61"/>
      <c r="K949" s="61"/>
    </row>
    <row r="950" spans="1:11">
      <c r="A950" s="59"/>
      <c r="B950" s="60"/>
      <c r="C950" s="60"/>
      <c r="D950" s="61"/>
      <c r="E950" s="61"/>
      <c r="F950" s="61"/>
      <c r="G950" s="61"/>
      <c r="H950" s="61"/>
      <c r="I950" s="61"/>
      <c r="J950" s="61"/>
      <c r="K950" s="61"/>
    </row>
    <row r="951" spans="1:11">
      <c r="A951" s="59"/>
      <c r="B951" s="60"/>
      <c r="C951" s="60"/>
      <c r="D951" s="61"/>
      <c r="E951" s="61"/>
      <c r="F951" s="61"/>
      <c r="G951" s="61"/>
      <c r="H951" s="61"/>
      <c r="I951" s="61"/>
      <c r="J951" s="61"/>
      <c r="K951" s="61"/>
    </row>
    <row r="952" spans="1:11">
      <c r="A952" s="59"/>
      <c r="B952" s="60"/>
      <c r="C952" s="60"/>
      <c r="D952" s="61"/>
      <c r="E952" s="61"/>
      <c r="F952" s="61"/>
      <c r="G952" s="61"/>
      <c r="H952" s="61"/>
      <c r="I952" s="61"/>
      <c r="J952" s="61"/>
      <c r="K952" s="61"/>
    </row>
    <row r="953" spans="1:11">
      <c r="A953" s="59"/>
      <c r="B953" s="60"/>
      <c r="C953" s="60"/>
      <c r="D953" s="61"/>
      <c r="E953" s="61"/>
      <c r="F953" s="61"/>
      <c r="G953" s="61"/>
      <c r="H953" s="61"/>
      <c r="I953" s="61"/>
      <c r="J953" s="61"/>
      <c r="K953" s="61"/>
    </row>
    <row r="954" spans="1:11">
      <c r="A954" s="59"/>
      <c r="B954" s="60"/>
      <c r="C954" s="60"/>
      <c r="D954" s="61"/>
      <c r="E954" s="61"/>
      <c r="F954" s="61"/>
      <c r="G954" s="61"/>
      <c r="H954" s="61"/>
      <c r="I954" s="61"/>
      <c r="J954" s="61"/>
      <c r="K954" s="61"/>
    </row>
    <row r="955" spans="1:11">
      <c r="A955" s="59"/>
      <c r="B955" s="60"/>
      <c r="C955" s="60"/>
      <c r="D955" s="61"/>
      <c r="E955" s="61"/>
      <c r="F955" s="61"/>
      <c r="G955" s="61"/>
      <c r="H955" s="61"/>
      <c r="I955" s="61"/>
      <c r="J955" s="61"/>
      <c r="K955" s="61"/>
    </row>
    <row r="956" spans="1:11">
      <c r="A956" s="59"/>
      <c r="B956" s="60"/>
      <c r="C956" s="60"/>
      <c r="D956" s="61"/>
      <c r="E956" s="61"/>
      <c r="F956" s="61"/>
      <c r="G956" s="61"/>
      <c r="H956" s="61"/>
      <c r="I956" s="61"/>
      <c r="J956" s="61"/>
      <c r="K956" s="61"/>
    </row>
    <row r="957" spans="1:11">
      <c r="A957" s="59"/>
      <c r="B957" s="60"/>
      <c r="C957" s="60"/>
      <c r="D957" s="61"/>
      <c r="E957" s="61"/>
      <c r="F957" s="61"/>
      <c r="G957" s="61"/>
      <c r="H957" s="61"/>
      <c r="I957" s="61"/>
      <c r="J957" s="61"/>
      <c r="K957" s="61"/>
    </row>
    <row r="958" spans="1:11">
      <c r="A958" s="59"/>
      <c r="B958" s="60"/>
      <c r="C958" s="60"/>
      <c r="D958" s="61"/>
      <c r="E958" s="61"/>
      <c r="F958" s="61"/>
      <c r="G958" s="61"/>
      <c r="H958" s="61"/>
      <c r="I958" s="61"/>
      <c r="J958" s="61"/>
      <c r="K958" s="61"/>
    </row>
    <row r="959" spans="1:11">
      <c r="A959" s="59"/>
      <c r="B959" s="60"/>
      <c r="C959" s="60"/>
      <c r="D959" s="61"/>
      <c r="E959" s="61"/>
      <c r="F959" s="61"/>
      <c r="G959" s="61"/>
      <c r="H959" s="61"/>
      <c r="I959" s="61"/>
      <c r="J959" s="61"/>
      <c r="K959" s="61"/>
    </row>
    <row r="960" spans="1:11">
      <c r="A960" s="59"/>
      <c r="B960" s="60"/>
      <c r="C960" s="60"/>
      <c r="D960" s="61"/>
      <c r="E960" s="61"/>
      <c r="F960" s="61"/>
      <c r="G960" s="61"/>
      <c r="H960" s="61"/>
      <c r="I960" s="61"/>
      <c r="J960" s="61"/>
      <c r="K960" s="61"/>
    </row>
    <row r="961" spans="1:11">
      <c r="A961" s="59"/>
      <c r="B961" s="60"/>
      <c r="C961" s="60"/>
      <c r="D961" s="61"/>
      <c r="E961" s="61"/>
      <c r="F961" s="61"/>
      <c r="G961" s="61"/>
      <c r="H961" s="61"/>
      <c r="I961" s="61"/>
      <c r="J961" s="61"/>
      <c r="K961" s="61"/>
    </row>
    <row r="962" spans="1:11">
      <c r="A962" s="59"/>
      <c r="B962" s="60"/>
      <c r="C962" s="60"/>
      <c r="D962" s="61"/>
      <c r="E962" s="61"/>
      <c r="F962" s="61"/>
      <c r="G962" s="61"/>
      <c r="H962" s="61"/>
      <c r="I962" s="61"/>
      <c r="J962" s="61"/>
      <c r="K962" s="61"/>
    </row>
    <row r="963" spans="1:11">
      <c r="A963" s="59"/>
      <c r="B963" s="60"/>
      <c r="C963" s="60"/>
      <c r="D963" s="61"/>
      <c r="E963" s="61"/>
      <c r="F963" s="61"/>
      <c r="G963" s="61"/>
      <c r="H963" s="61"/>
      <c r="I963" s="61"/>
      <c r="J963" s="61"/>
      <c r="K963" s="61"/>
    </row>
    <row r="964" spans="1:11">
      <c r="A964" s="59"/>
      <c r="B964" s="60"/>
      <c r="C964" s="60"/>
      <c r="D964" s="61"/>
      <c r="E964" s="61"/>
      <c r="F964" s="61"/>
      <c r="G964" s="61"/>
      <c r="H964" s="61"/>
      <c r="I964" s="61"/>
      <c r="J964" s="61"/>
      <c r="K964" s="61"/>
    </row>
    <row r="965" spans="1:11">
      <c r="A965" s="59"/>
      <c r="B965" s="60"/>
      <c r="C965" s="60"/>
      <c r="D965" s="61"/>
      <c r="E965" s="61"/>
      <c r="F965" s="61"/>
      <c r="G965" s="61"/>
      <c r="H965" s="61"/>
      <c r="I965" s="61"/>
      <c r="J965" s="61"/>
      <c r="K965" s="61"/>
    </row>
    <row r="966" spans="1:11">
      <c r="A966" s="59"/>
      <c r="B966" s="60"/>
      <c r="C966" s="60"/>
      <c r="D966" s="61"/>
      <c r="E966" s="61"/>
      <c r="F966" s="61"/>
      <c r="G966" s="61"/>
      <c r="H966" s="61"/>
      <c r="I966" s="61"/>
      <c r="J966" s="61"/>
      <c r="K966" s="61"/>
    </row>
    <row r="967" spans="1:11">
      <c r="A967" s="59"/>
      <c r="B967" s="60"/>
      <c r="C967" s="60"/>
      <c r="D967" s="61"/>
      <c r="E967" s="61"/>
      <c r="F967" s="61"/>
      <c r="G967" s="61"/>
      <c r="H967" s="61"/>
      <c r="I967" s="61"/>
      <c r="J967" s="61"/>
      <c r="K967" s="61"/>
    </row>
    <row r="968" spans="1:11">
      <c r="A968" s="59"/>
      <c r="B968" s="60"/>
      <c r="C968" s="60"/>
      <c r="D968" s="61"/>
      <c r="E968" s="61"/>
      <c r="F968" s="61"/>
      <c r="G968" s="61"/>
      <c r="H968" s="61"/>
      <c r="I968" s="61"/>
      <c r="J968" s="61"/>
      <c r="K968" s="61"/>
    </row>
    <row r="969" spans="1:11">
      <c r="A969" s="59"/>
      <c r="B969" s="60"/>
      <c r="C969" s="60"/>
      <c r="D969" s="61"/>
      <c r="E969" s="61"/>
      <c r="F969" s="61"/>
      <c r="G969" s="61"/>
      <c r="H969" s="61"/>
      <c r="I969" s="61"/>
      <c r="J969" s="61"/>
      <c r="K969" s="61"/>
    </row>
    <row r="970" spans="1:11">
      <c r="A970" s="59"/>
      <c r="B970" s="60"/>
      <c r="C970" s="60"/>
      <c r="D970" s="61"/>
      <c r="E970" s="61"/>
      <c r="F970" s="61"/>
      <c r="G970" s="61"/>
      <c r="H970" s="61"/>
      <c r="I970" s="61"/>
      <c r="J970" s="61"/>
      <c r="K970" s="61"/>
    </row>
    <row r="971" spans="1:11">
      <c r="A971" s="59"/>
      <c r="B971" s="60"/>
      <c r="C971" s="60"/>
      <c r="D971" s="61"/>
      <c r="E971" s="61"/>
      <c r="F971" s="61"/>
      <c r="G971" s="61"/>
      <c r="H971" s="61"/>
      <c r="I971" s="61"/>
      <c r="J971" s="61"/>
      <c r="K971" s="61"/>
    </row>
    <row r="972" spans="1:11">
      <c r="A972" s="59"/>
      <c r="B972" s="60"/>
      <c r="C972" s="60"/>
      <c r="D972" s="61"/>
      <c r="E972" s="61"/>
      <c r="F972" s="61"/>
      <c r="G972" s="61"/>
      <c r="H972" s="61"/>
      <c r="I972" s="61"/>
      <c r="J972" s="61"/>
      <c r="K972" s="61"/>
    </row>
    <row r="973" spans="1:11">
      <c r="A973" s="59"/>
      <c r="B973" s="60"/>
      <c r="C973" s="60"/>
      <c r="D973" s="61"/>
      <c r="E973" s="61"/>
      <c r="F973" s="61"/>
      <c r="G973" s="61"/>
      <c r="H973" s="61"/>
      <c r="I973" s="61"/>
      <c r="J973" s="61"/>
      <c r="K973" s="61"/>
    </row>
    <row r="974" spans="1:11">
      <c r="A974" s="59"/>
      <c r="B974" s="60"/>
      <c r="C974" s="60"/>
      <c r="D974" s="61"/>
      <c r="E974" s="61"/>
      <c r="F974" s="61"/>
      <c r="G974" s="61"/>
      <c r="H974" s="61"/>
      <c r="I974" s="61"/>
      <c r="J974" s="61"/>
      <c r="K974" s="61"/>
    </row>
    <row r="975" spans="1:11">
      <c r="A975" s="59"/>
      <c r="B975" s="60"/>
      <c r="C975" s="60"/>
      <c r="D975" s="61"/>
      <c r="E975" s="61"/>
      <c r="F975" s="61"/>
      <c r="G975" s="61"/>
      <c r="H975" s="61"/>
      <c r="I975" s="61"/>
      <c r="J975" s="61"/>
      <c r="K975" s="61"/>
    </row>
    <row r="976" spans="1:11">
      <c r="A976" s="59"/>
      <c r="B976" s="60"/>
      <c r="C976" s="60"/>
      <c r="D976" s="61"/>
      <c r="E976" s="61"/>
      <c r="F976" s="61"/>
      <c r="G976" s="61"/>
      <c r="H976" s="61"/>
      <c r="I976" s="61"/>
      <c r="J976" s="61"/>
      <c r="K976" s="61"/>
    </row>
    <row r="977" spans="1:11">
      <c r="A977" s="59"/>
      <c r="B977" s="60"/>
      <c r="C977" s="60"/>
      <c r="D977" s="61"/>
      <c r="E977" s="61"/>
      <c r="F977" s="61"/>
      <c r="G977" s="61"/>
      <c r="H977" s="61"/>
      <c r="I977" s="61"/>
      <c r="J977" s="61"/>
      <c r="K977" s="61"/>
    </row>
    <row r="978" spans="1:11">
      <c r="A978" s="59"/>
      <c r="B978" s="60"/>
      <c r="C978" s="60"/>
      <c r="D978" s="61"/>
      <c r="E978" s="61"/>
      <c r="F978" s="61"/>
      <c r="G978" s="61"/>
      <c r="H978" s="61"/>
      <c r="I978" s="61"/>
      <c r="J978" s="61"/>
      <c r="K978" s="61"/>
    </row>
    <row r="979" spans="1:11">
      <c r="A979" s="59"/>
      <c r="B979" s="60"/>
      <c r="C979" s="60"/>
      <c r="D979" s="61"/>
      <c r="E979" s="61"/>
      <c r="F979" s="61"/>
      <c r="G979" s="61"/>
      <c r="H979" s="61"/>
      <c r="I979" s="61"/>
      <c r="J979" s="61"/>
      <c r="K979" s="61"/>
    </row>
    <row r="980" spans="1:11">
      <c r="A980" s="59"/>
      <c r="B980" s="60"/>
      <c r="C980" s="60"/>
      <c r="D980" s="61"/>
      <c r="E980" s="61"/>
      <c r="F980" s="61"/>
      <c r="G980" s="61"/>
      <c r="H980" s="61"/>
      <c r="I980" s="61"/>
      <c r="J980" s="61"/>
      <c r="K980" s="61"/>
    </row>
    <row r="981" spans="1:11">
      <c r="A981" s="59"/>
      <c r="B981" s="60"/>
      <c r="C981" s="60"/>
      <c r="D981" s="61"/>
      <c r="E981" s="61"/>
      <c r="F981" s="61"/>
      <c r="G981" s="61"/>
      <c r="H981" s="61"/>
      <c r="I981" s="61"/>
      <c r="J981" s="61"/>
      <c r="K981" s="61"/>
    </row>
    <row r="982" spans="1:11">
      <c r="A982" s="59"/>
      <c r="B982" s="60"/>
      <c r="C982" s="60"/>
      <c r="D982" s="61"/>
      <c r="E982" s="61"/>
      <c r="F982" s="61"/>
      <c r="G982" s="61"/>
      <c r="H982" s="61"/>
      <c r="I982" s="61"/>
      <c r="J982" s="61"/>
      <c r="K982" s="61"/>
    </row>
    <row r="983" spans="1:11">
      <c r="A983" s="59"/>
      <c r="B983" s="60"/>
      <c r="C983" s="60"/>
      <c r="D983" s="61"/>
      <c r="E983" s="61"/>
      <c r="F983" s="61"/>
      <c r="G983" s="61"/>
      <c r="H983" s="61"/>
      <c r="I983" s="61"/>
      <c r="J983" s="61"/>
      <c r="K983" s="61"/>
    </row>
    <row r="984" spans="1:11">
      <c r="A984" s="59"/>
      <c r="B984" s="60"/>
      <c r="C984" s="60"/>
      <c r="D984" s="61"/>
      <c r="E984" s="61"/>
      <c r="F984" s="61"/>
      <c r="G984" s="61"/>
      <c r="H984" s="61"/>
      <c r="I984" s="61"/>
      <c r="J984" s="61"/>
      <c r="K984" s="61"/>
    </row>
    <row r="985" spans="1:11">
      <c r="A985" s="59"/>
      <c r="B985" s="60"/>
      <c r="C985" s="60"/>
      <c r="D985" s="61"/>
      <c r="E985" s="61"/>
      <c r="F985" s="61"/>
      <c r="G985" s="61"/>
      <c r="H985" s="61"/>
      <c r="I985" s="61"/>
      <c r="J985" s="61"/>
      <c r="K985" s="61"/>
    </row>
    <row r="986" spans="1:11">
      <c r="A986" s="59"/>
      <c r="B986" s="60"/>
      <c r="C986" s="60"/>
      <c r="D986" s="61"/>
      <c r="E986" s="61"/>
      <c r="F986" s="61"/>
      <c r="G986" s="61"/>
      <c r="H986" s="61"/>
      <c r="I986" s="61"/>
      <c r="J986" s="61"/>
      <c r="K986" s="61"/>
    </row>
    <row r="987" spans="1:11">
      <c r="A987" s="59"/>
      <c r="B987" s="60"/>
      <c r="C987" s="60"/>
      <c r="D987" s="61"/>
      <c r="E987" s="61"/>
      <c r="F987" s="61"/>
      <c r="G987" s="61"/>
      <c r="H987" s="61"/>
      <c r="I987" s="61"/>
      <c r="J987" s="61"/>
      <c r="K987" s="61"/>
    </row>
    <row r="988" spans="1:11">
      <c r="A988" s="59"/>
      <c r="B988" s="60"/>
      <c r="C988" s="60"/>
      <c r="D988" s="61"/>
      <c r="E988" s="61"/>
      <c r="F988" s="61"/>
      <c r="G988" s="61"/>
      <c r="H988" s="61"/>
      <c r="I988" s="61"/>
      <c r="J988" s="61"/>
      <c r="K988" s="61"/>
    </row>
    <row r="989" spans="1:11">
      <c r="A989" s="59"/>
      <c r="B989" s="60"/>
      <c r="C989" s="60"/>
      <c r="D989" s="61"/>
      <c r="E989" s="61"/>
      <c r="F989" s="61"/>
      <c r="G989" s="61"/>
      <c r="H989" s="61"/>
      <c r="I989" s="61"/>
      <c r="J989" s="61"/>
      <c r="K989" s="61"/>
    </row>
    <row r="990" spans="1:11">
      <c r="A990" s="59"/>
      <c r="B990" s="60"/>
      <c r="C990" s="60"/>
      <c r="D990" s="61"/>
      <c r="E990" s="61"/>
      <c r="F990" s="61"/>
      <c r="G990" s="61"/>
      <c r="H990" s="61"/>
      <c r="I990" s="61"/>
      <c r="J990" s="61"/>
      <c r="K990" s="61"/>
    </row>
    <row r="991" spans="1:11">
      <c r="A991" s="59"/>
      <c r="B991" s="60"/>
      <c r="C991" s="60"/>
      <c r="D991" s="61"/>
      <c r="E991" s="61"/>
      <c r="F991" s="61"/>
      <c r="G991" s="61"/>
      <c r="H991" s="61"/>
      <c r="I991" s="61"/>
      <c r="J991" s="61"/>
      <c r="K991" s="61"/>
    </row>
    <row r="992" spans="1:11">
      <c r="A992" s="59"/>
      <c r="B992" s="60"/>
      <c r="C992" s="60"/>
      <c r="D992" s="61"/>
      <c r="E992" s="61"/>
      <c r="F992" s="61"/>
      <c r="G992" s="61"/>
      <c r="H992" s="61"/>
      <c r="I992" s="61"/>
      <c r="J992" s="61"/>
      <c r="K992" s="61"/>
    </row>
    <row r="993" spans="1:11">
      <c r="A993" s="59"/>
      <c r="B993" s="60"/>
      <c r="C993" s="60"/>
      <c r="D993" s="61"/>
      <c r="E993" s="61"/>
      <c r="F993" s="61"/>
      <c r="G993" s="61"/>
      <c r="H993" s="61"/>
      <c r="I993" s="61"/>
      <c r="J993" s="61"/>
      <c r="K993" s="61"/>
    </row>
    <row r="994" spans="1:11">
      <c r="A994" s="59"/>
      <c r="B994" s="60"/>
      <c r="C994" s="60"/>
      <c r="D994" s="61"/>
      <c r="E994" s="61"/>
      <c r="F994" s="61"/>
      <c r="G994" s="61"/>
      <c r="H994" s="61"/>
      <c r="I994" s="61"/>
      <c r="J994" s="61"/>
      <c r="K994" s="61"/>
    </row>
    <row r="995" spans="1:11">
      <c r="A995" s="59"/>
      <c r="B995" s="60"/>
      <c r="C995" s="60"/>
      <c r="D995" s="61"/>
      <c r="E995" s="61"/>
      <c r="F995" s="61"/>
      <c r="G995" s="61"/>
      <c r="H995" s="61"/>
      <c r="I995" s="61"/>
      <c r="J995" s="61"/>
      <c r="K995" s="61"/>
    </row>
    <row r="996" spans="1:11">
      <c r="A996" s="59"/>
      <c r="B996" s="60"/>
      <c r="C996" s="60"/>
      <c r="D996" s="61"/>
      <c r="E996" s="61"/>
      <c r="F996" s="61"/>
      <c r="G996" s="61"/>
      <c r="H996" s="61"/>
      <c r="I996" s="61"/>
      <c r="J996" s="61"/>
      <c r="K996" s="61"/>
    </row>
    <row r="997" spans="1:11">
      <c r="A997" s="59"/>
      <c r="B997" s="60"/>
      <c r="C997" s="60"/>
      <c r="D997" s="61"/>
      <c r="E997" s="61"/>
      <c r="F997" s="61"/>
      <c r="G997" s="61"/>
      <c r="H997" s="61"/>
      <c r="I997" s="61"/>
      <c r="J997" s="61"/>
      <c r="K997" s="61"/>
    </row>
    <row r="998" spans="1:11">
      <c r="A998" s="59"/>
      <c r="B998" s="60"/>
      <c r="C998" s="60"/>
      <c r="D998" s="61"/>
      <c r="E998" s="61"/>
      <c r="F998" s="61"/>
      <c r="G998" s="61"/>
      <c r="H998" s="61"/>
      <c r="I998" s="61"/>
      <c r="J998" s="61"/>
      <c r="K998" s="61"/>
    </row>
    <row r="999" spans="1:11">
      <c r="A999" s="59"/>
      <c r="B999" s="60"/>
      <c r="C999" s="60"/>
      <c r="D999" s="61"/>
      <c r="E999" s="61"/>
      <c r="F999" s="61"/>
      <c r="G999" s="61"/>
      <c r="H999" s="61"/>
      <c r="I999" s="61"/>
      <c r="J999" s="61"/>
      <c r="K999" s="61"/>
    </row>
    <row r="1000" spans="1:11">
      <c r="A1000" s="59"/>
      <c r="B1000" s="60"/>
      <c r="C1000" s="60"/>
      <c r="D1000" s="61"/>
      <c r="E1000" s="61"/>
      <c r="F1000" s="61"/>
      <c r="G1000" s="61"/>
      <c r="H1000" s="61"/>
      <c r="I1000" s="61"/>
      <c r="J1000" s="61"/>
      <c r="K1000" s="61"/>
    </row>
    <row r="1001" spans="1:11">
      <c r="A1001" s="59"/>
      <c r="B1001" s="60"/>
      <c r="C1001" s="60"/>
      <c r="D1001" s="61"/>
      <c r="E1001" s="61"/>
      <c r="F1001" s="61"/>
      <c r="G1001" s="61"/>
      <c r="H1001" s="61"/>
      <c r="I1001" s="61"/>
      <c r="J1001" s="61"/>
      <c r="K1001" s="61"/>
    </row>
    <row r="1002" spans="1:11">
      <c r="A1002" s="59"/>
      <c r="B1002" s="60"/>
      <c r="C1002" s="60"/>
      <c r="D1002" s="61"/>
      <c r="E1002" s="61"/>
      <c r="F1002" s="61"/>
      <c r="G1002" s="61"/>
      <c r="H1002" s="61"/>
      <c r="I1002" s="61"/>
      <c r="J1002" s="61"/>
      <c r="K1002" s="61"/>
    </row>
    <row r="1003" spans="1:11">
      <c r="A1003" s="59"/>
      <c r="B1003" s="60"/>
      <c r="C1003" s="60"/>
      <c r="D1003" s="61"/>
      <c r="E1003" s="61"/>
      <c r="F1003" s="61"/>
      <c r="G1003" s="61"/>
      <c r="H1003" s="61"/>
      <c r="I1003" s="61"/>
      <c r="J1003" s="61"/>
      <c r="K1003" s="61"/>
    </row>
    <row r="1004" spans="1:11">
      <c r="A1004" s="59"/>
      <c r="B1004" s="60"/>
      <c r="C1004" s="60"/>
      <c r="D1004" s="61"/>
      <c r="E1004" s="61"/>
      <c r="F1004" s="61"/>
      <c r="G1004" s="61"/>
      <c r="H1004" s="61"/>
      <c r="I1004" s="61"/>
      <c r="J1004" s="61"/>
      <c r="K1004" s="61"/>
    </row>
    <row r="1005" spans="1:11">
      <c r="A1005" s="59"/>
      <c r="B1005" s="60"/>
      <c r="C1005" s="60"/>
      <c r="D1005" s="61"/>
      <c r="E1005" s="61"/>
      <c r="F1005" s="61"/>
      <c r="G1005" s="61"/>
      <c r="H1005" s="61"/>
      <c r="I1005" s="61"/>
      <c r="J1005" s="61"/>
      <c r="K1005" s="61"/>
    </row>
    <row r="1006" spans="1:11">
      <c r="A1006" s="59"/>
      <c r="B1006" s="60"/>
      <c r="C1006" s="60"/>
      <c r="D1006" s="61"/>
      <c r="E1006" s="61"/>
      <c r="F1006" s="61"/>
      <c r="G1006" s="61"/>
      <c r="H1006" s="61"/>
      <c r="I1006" s="61"/>
      <c r="J1006" s="61"/>
      <c r="K1006" s="61"/>
    </row>
    <row r="1007" spans="1:11">
      <c r="A1007" s="59"/>
      <c r="B1007" s="60"/>
      <c r="C1007" s="60"/>
      <c r="D1007" s="61"/>
      <c r="E1007" s="61"/>
      <c r="F1007" s="61"/>
      <c r="G1007" s="61"/>
      <c r="H1007" s="61"/>
      <c r="I1007" s="61"/>
      <c r="J1007" s="61"/>
      <c r="K1007" s="61"/>
    </row>
    <row r="1008" spans="1:11">
      <c r="A1008" s="59"/>
      <c r="B1008" s="60"/>
      <c r="C1008" s="60"/>
      <c r="D1008" s="61"/>
      <c r="E1008" s="61"/>
      <c r="F1008" s="61"/>
      <c r="G1008" s="61"/>
      <c r="H1008" s="61"/>
      <c r="I1008" s="61"/>
      <c r="J1008" s="61"/>
      <c r="K1008" s="61"/>
    </row>
    <row r="1009" spans="1:11">
      <c r="A1009" s="59"/>
      <c r="B1009" s="60"/>
      <c r="C1009" s="60"/>
      <c r="D1009" s="61"/>
      <c r="E1009" s="61"/>
      <c r="F1009" s="61"/>
      <c r="G1009" s="61"/>
      <c r="H1009" s="61"/>
      <c r="I1009" s="61"/>
      <c r="J1009" s="61"/>
      <c r="K1009" s="61"/>
    </row>
    <row r="1010" spans="1:11">
      <c r="A1010" s="59"/>
      <c r="B1010" s="60"/>
      <c r="C1010" s="60"/>
      <c r="D1010" s="61"/>
      <c r="E1010" s="61"/>
      <c r="F1010" s="61"/>
      <c r="G1010" s="61"/>
      <c r="H1010" s="61"/>
      <c r="I1010" s="61"/>
      <c r="J1010" s="61"/>
      <c r="K1010" s="61"/>
    </row>
    <row r="1011" spans="1:11">
      <c r="A1011" s="59"/>
      <c r="B1011" s="60"/>
      <c r="C1011" s="60"/>
      <c r="D1011" s="61"/>
      <c r="E1011" s="61"/>
      <c r="F1011" s="61"/>
      <c r="G1011" s="61"/>
      <c r="H1011" s="61"/>
      <c r="I1011" s="61"/>
      <c r="J1011" s="61"/>
      <c r="K1011" s="61"/>
    </row>
    <row r="1012" spans="1:11">
      <c r="A1012" s="59"/>
      <c r="B1012" s="60"/>
      <c r="C1012" s="60"/>
      <c r="D1012" s="61"/>
      <c r="E1012" s="61"/>
      <c r="F1012" s="61"/>
      <c r="G1012" s="61"/>
      <c r="H1012" s="61"/>
      <c r="I1012" s="61"/>
      <c r="J1012" s="61"/>
      <c r="K1012" s="61"/>
    </row>
    <row r="1013" spans="1:11">
      <c r="A1013" s="59"/>
      <c r="B1013" s="60"/>
      <c r="C1013" s="60"/>
      <c r="D1013" s="61"/>
      <c r="E1013" s="61"/>
      <c r="F1013" s="61"/>
      <c r="G1013" s="61"/>
      <c r="H1013" s="61"/>
      <c r="I1013" s="61"/>
      <c r="J1013" s="61"/>
      <c r="K1013" s="61"/>
    </row>
    <row r="1014" spans="1:11">
      <c r="A1014" s="59"/>
      <c r="B1014" s="60"/>
      <c r="C1014" s="60"/>
      <c r="D1014" s="61"/>
      <c r="E1014" s="61"/>
      <c r="F1014" s="61"/>
      <c r="G1014" s="61"/>
      <c r="H1014" s="61"/>
      <c r="I1014" s="61"/>
      <c r="J1014" s="61"/>
      <c r="K1014" s="61"/>
    </row>
    <row r="1015" spans="1:11">
      <c r="A1015" s="59"/>
      <c r="B1015" s="60"/>
      <c r="C1015" s="60"/>
      <c r="D1015" s="61"/>
      <c r="E1015" s="61"/>
      <c r="F1015" s="61"/>
      <c r="G1015" s="61"/>
      <c r="H1015" s="61"/>
      <c r="I1015" s="61"/>
      <c r="J1015" s="61"/>
      <c r="K1015" s="61"/>
    </row>
    <row r="1016" spans="1:11">
      <c r="A1016" s="59"/>
      <c r="B1016" s="60"/>
      <c r="C1016" s="60"/>
      <c r="D1016" s="61"/>
      <c r="E1016" s="61"/>
      <c r="F1016" s="61"/>
      <c r="G1016" s="61"/>
      <c r="H1016" s="61"/>
      <c r="I1016" s="61"/>
      <c r="J1016" s="61"/>
      <c r="K1016" s="61"/>
    </row>
    <row r="1017" spans="1:11">
      <c r="A1017" s="59"/>
      <c r="B1017" s="60"/>
      <c r="C1017" s="60"/>
      <c r="D1017" s="61"/>
      <c r="E1017" s="61"/>
      <c r="F1017" s="61"/>
      <c r="G1017" s="61"/>
      <c r="H1017" s="61"/>
      <c r="I1017" s="61"/>
      <c r="J1017" s="61"/>
      <c r="K1017" s="61"/>
    </row>
    <row r="1018" spans="1:11">
      <c r="A1018" s="59"/>
      <c r="B1018" s="60"/>
      <c r="C1018" s="60"/>
      <c r="D1018" s="61"/>
      <c r="E1018" s="61"/>
      <c r="F1018" s="61"/>
      <c r="G1018" s="61"/>
      <c r="H1018" s="61"/>
      <c r="I1018" s="61"/>
      <c r="J1018" s="61"/>
      <c r="K1018" s="61"/>
    </row>
    <row r="1019" spans="1:11">
      <c r="A1019" s="59"/>
      <c r="B1019" s="60"/>
      <c r="C1019" s="60"/>
      <c r="D1019" s="61"/>
      <c r="E1019" s="61"/>
      <c r="F1019" s="61"/>
      <c r="G1019" s="61"/>
      <c r="H1019" s="61"/>
      <c r="I1019" s="61"/>
      <c r="J1019" s="61"/>
      <c r="K1019" s="61"/>
    </row>
    <row r="1020" spans="1:11">
      <c r="A1020" s="59"/>
      <c r="B1020" s="60"/>
      <c r="C1020" s="60"/>
      <c r="D1020" s="61"/>
      <c r="E1020" s="61"/>
      <c r="F1020" s="61"/>
      <c r="G1020" s="61"/>
      <c r="H1020" s="61"/>
      <c r="I1020" s="61"/>
      <c r="J1020" s="61"/>
      <c r="K1020" s="61"/>
    </row>
    <row r="1021" spans="1:11">
      <c r="A1021" s="59"/>
      <c r="B1021" s="60"/>
      <c r="C1021" s="60"/>
      <c r="D1021" s="61"/>
      <c r="E1021" s="61"/>
      <c r="F1021" s="61"/>
      <c r="G1021" s="61"/>
      <c r="H1021" s="61"/>
      <c r="I1021" s="61"/>
      <c r="J1021" s="61"/>
      <c r="K1021" s="61"/>
    </row>
    <row r="1022" spans="1:11">
      <c r="A1022" s="59"/>
      <c r="B1022" s="60"/>
      <c r="C1022" s="60"/>
      <c r="D1022" s="61"/>
      <c r="E1022" s="61"/>
      <c r="F1022" s="61"/>
      <c r="G1022" s="61"/>
      <c r="H1022" s="61"/>
      <c r="I1022" s="61"/>
      <c r="J1022" s="61"/>
      <c r="K1022" s="61"/>
    </row>
    <row r="1023" spans="1:11">
      <c r="A1023" s="59"/>
      <c r="B1023" s="60"/>
      <c r="C1023" s="60"/>
      <c r="D1023" s="61"/>
      <c r="E1023" s="61"/>
      <c r="F1023" s="61"/>
      <c r="G1023" s="61"/>
      <c r="H1023" s="61"/>
      <c r="I1023" s="61"/>
      <c r="J1023" s="61"/>
      <c r="K1023" s="61"/>
    </row>
    <row r="1024" spans="1:11">
      <c r="A1024" s="59"/>
      <c r="B1024" s="60"/>
      <c r="C1024" s="60"/>
      <c r="D1024" s="61"/>
      <c r="E1024" s="61"/>
      <c r="F1024" s="61"/>
      <c r="G1024" s="61"/>
      <c r="H1024" s="61"/>
      <c r="I1024" s="61"/>
      <c r="J1024" s="61"/>
      <c r="K1024" s="61"/>
    </row>
    <row r="1025" spans="1:11">
      <c r="A1025" s="59"/>
      <c r="B1025" s="60"/>
      <c r="C1025" s="60"/>
      <c r="D1025" s="61"/>
      <c r="E1025" s="61"/>
      <c r="F1025" s="61"/>
      <c r="G1025" s="61"/>
      <c r="H1025" s="61"/>
      <c r="I1025" s="61"/>
      <c r="J1025" s="61"/>
      <c r="K1025" s="61"/>
    </row>
    <row r="1026" spans="1:11">
      <c r="A1026" s="59"/>
      <c r="B1026" s="60"/>
      <c r="C1026" s="60"/>
      <c r="D1026" s="61"/>
      <c r="E1026" s="61"/>
      <c r="F1026" s="61"/>
      <c r="G1026" s="61"/>
      <c r="H1026" s="61"/>
      <c r="I1026" s="61"/>
      <c r="J1026" s="61"/>
      <c r="K1026" s="61"/>
    </row>
    <row r="1027" spans="1:11">
      <c r="A1027" s="59"/>
      <c r="B1027" s="60"/>
      <c r="C1027" s="60"/>
      <c r="D1027" s="61"/>
      <c r="E1027" s="61"/>
      <c r="F1027" s="61"/>
      <c r="G1027" s="61"/>
      <c r="H1027" s="61"/>
      <c r="I1027" s="61"/>
      <c r="J1027" s="61"/>
      <c r="K1027" s="61"/>
    </row>
    <row r="1028" spans="1:11">
      <c r="A1028" s="59"/>
      <c r="B1028" s="60"/>
      <c r="C1028" s="60"/>
      <c r="D1028" s="61"/>
      <c r="E1028" s="61"/>
      <c r="F1028" s="61"/>
      <c r="G1028" s="61"/>
      <c r="H1028" s="61"/>
      <c r="I1028" s="61"/>
      <c r="J1028" s="61"/>
      <c r="K1028" s="61"/>
    </row>
    <row r="1029" spans="1:11">
      <c r="A1029" s="59"/>
      <c r="B1029" s="60"/>
      <c r="C1029" s="60"/>
      <c r="D1029" s="61"/>
      <c r="E1029" s="61"/>
      <c r="F1029" s="61"/>
      <c r="G1029" s="61"/>
      <c r="H1029" s="61"/>
      <c r="I1029" s="61"/>
      <c r="J1029" s="61"/>
      <c r="K1029" s="61"/>
    </row>
    <row r="1030" spans="1:11">
      <c r="A1030" s="59"/>
      <c r="B1030" s="60"/>
      <c r="C1030" s="60"/>
      <c r="D1030" s="61"/>
      <c r="E1030" s="61"/>
      <c r="F1030" s="61"/>
      <c r="G1030" s="61"/>
      <c r="H1030" s="61"/>
      <c r="I1030" s="61"/>
      <c r="J1030" s="61"/>
      <c r="K1030" s="61"/>
    </row>
    <row r="1031" spans="1:11">
      <c r="A1031" s="59"/>
      <c r="B1031" s="60"/>
      <c r="C1031" s="60"/>
      <c r="D1031" s="61"/>
      <c r="E1031" s="61"/>
      <c r="F1031" s="61"/>
      <c r="G1031" s="61"/>
      <c r="H1031" s="61"/>
      <c r="I1031" s="61"/>
      <c r="J1031" s="61"/>
      <c r="K1031" s="61"/>
    </row>
    <row r="1032" spans="1:11">
      <c r="A1032" s="59"/>
      <c r="B1032" s="60"/>
      <c r="C1032" s="60"/>
      <c r="D1032" s="61"/>
      <c r="E1032" s="61"/>
      <c r="F1032" s="61"/>
      <c r="G1032" s="61"/>
      <c r="H1032" s="61"/>
      <c r="I1032" s="61"/>
      <c r="J1032" s="61"/>
      <c r="K1032" s="61"/>
    </row>
    <row r="1033" spans="1:11">
      <c r="A1033" s="59"/>
      <c r="B1033" s="60"/>
      <c r="C1033" s="60"/>
      <c r="D1033" s="61"/>
      <c r="E1033" s="61"/>
      <c r="F1033" s="61"/>
      <c r="G1033" s="61"/>
      <c r="H1033" s="61"/>
      <c r="I1033" s="61"/>
      <c r="J1033" s="61"/>
      <c r="K1033" s="61"/>
    </row>
    <row r="1034" spans="1:11">
      <c r="A1034" s="59"/>
      <c r="B1034" s="60"/>
      <c r="C1034" s="60"/>
      <c r="D1034" s="61"/>
      <c r="E1034" s="61"/>
      <c r="F1034" s="61"/>
      <c r="G1034" s="61"/>
      <c r="H1034" s="61"/>
      <c r="I1034" s="61"/>
      <c r="J1034" s="61"/>
      <c r="K1034" s="61"/>
    </row>
    <row r="1035" spans="1:11">
      <c r="A1035" s="59"/>
      <c r="B1035" s="60"/>
      <c r="C1035" s="60"/>
      <c r="D1035" s="61"/>
      <c r="E1035" s="61"/>
      <c r="F1035" s="61"/>
      <c r="G1035" s="61"/>
      <c r="H1035" s="61"/>
      <c r="I1035" s="61"/>
      <c r="J1035" s="61"/>
      <c r="K1035" s="61"/>
    </row>
    <row r="1036" spans="1:11">
      <c r="A1036" s="59"/>
      <c r="B1036" s="60"/>
      <c r="C1036" s="60"/>
      <c r="D1036" s="61"/>
      <c r="E1036" s="61"/>
      <c r="F1036" s="61"/>
      <c r="G1036" s="61"/>
      <c r="H1036" s="61"/>
      <c r="I1036" s="61"/>
      <c r="J1036" s="61"/>
      <c r="K1036" s="61"/>
    </row>
    <row r="1037" spans="1:11">
      <c r="A1037" s="59"/>
      <c r="B1037" s="60"/>
      <c r="C1037" s="60"/>
      <c r="D1037" s="61"/>
      <c r="E1037" s="61"/>
      <c r="F1037" s="61"/>
      <c r="G1037" s="61"/>
      <c r="H1037" s="61"/>
      <c r="I1037" s="61"/>
      <c r="J1037" s="61"/>
      <c r="K1037" s="61"/>
    </row>
    <row r="1038" spans="1:11">
      <c r="A1038" s="59"/>
      <c r="B1038" s="60"/>
      <c r="C1038" s="60"/>
      <c r="D1038" s="61"/>
      <c r="E1038" s="61"/>
      <c r="F1038" s="61"/>
      <c r="G1038" s="61"/>
      <c r="H1038" s="61"/>
      <c r="I1038" s="61"/>
      <c r="J1038" s="61"/>
      <c r="K1038" s="61"/>
    </row>
    <row r="1039" spans="1:11">
      <c r="A1039" s="59"/>
      <c r="B1039" s="60"/>
      <c r="C1039" s="60"/>
      <c r="D1039" s="61"/>
      <c r="E1039" s="61"/>
      <c r="F1039" s="61"/>
      <c r="G1039" s="61"/>
      <c r="H1039" s="61"/>
      <c r="I1039" s="61"/>
      <c r="J1039" s="61"/>
      <c r="K1039" s="61"/>
    </row>
    <row r="1040" spans="1:11">
      <c r="A1040" s="59"/>
      <c r="B1040" s="60"/>
      <c r="C1040" s="60"/>
      <c r="D1040" s="61"/>
      <c r="E1040" s="61"/>
      <c r="F1040" s="61"/>
      <c r="G1040" s="61"/>
      <c r="H1040" s="61"/>
      <c r="I1040" s="61"/>
      <c r="J1040" s="61"/>
      <c r="K1040" s="61"/>
    </row>
    <row r="1041" spans="1:11">
      <c r="A1041" s="59"/>
      <c r="B1041" s="60"/>
      <c r="C1041" s="60"/>
      <c r="D1041" s="61"/>
      <c r="E1041" s="61"/>
      <c r="F1041" s="61"/>
      <c r="G1041" s="61"/>
      <c r="H1041" s="61"/>
      <c r="I1041" s="61"/>
      <c r="J1041" s="61"/>
      <c r="K1041" s="61"/>
    </row>
    <row r="1042" spans="1:11">
      <c r="A1042" s="59"/>
      <c r="B1042" s="60"/>
      <c r="C1042" s="60"/>
      <c r="D1042" s="61"/>
      <c r="E1042" s="61"/>
      <c r="F1042" s="61"/>
      <c r="G1042" s="61"/>
      <c r="H1042" s="61"/>
      <c r="I1042" s="61"/>
      <c r="J1042" s="61"/>
      <c r="K1042" s="61"/>
    </row>
    <row r="1043" spans="1:11">
      <c r="A1043" s="59"/>
      <c r="B1043" s="60"/>
      <c r="C1043" s="60"/>
      <c r="D1043" s="61"/>
      <c r="E1043" s="61"/>
      <c r="F1043" s="61"/>
      <c r="G1043" s="61"/>
      <c r="H1043" s="61"/>
      <c r="I1043" s="61"/>
      <c r="J1043" s="61"/>
      <c r="K1043" s="61"/>
    </row>
    <row r="1044" spans="1:11">
      <c r="A1044" s="59"/>
      <c r="B1044" s="60"/>
      <c r="C1044" s="60"/>
      <c r="D1044" s="61"/>
      <c r="E1044" s="61"/>
      <c r="F1044" s="61"/>
      <c r="G1044" s="61"/>
      <c r="H1044" s="61"/>
      <c r="I1044" s="61"/>
      <c r="J1044" s="61"/>
      <c r="K1044" s="61"/>
    </row>
    <row r="1045" spans="1:11">
      <c r="A1045" s="59"/>
      <c r="B1045" s="60"/>
      <c r="C1045" s="60"/>
      <c r="D1045" s="61"/>
      <c r="E1045" s="61"/>
      <c r="F1045" s="61"/>
      <c r="G1045" s="61"/>
      <c r="H1045" s="61"/>
      <c r="I1045" s="61"/>
      <c r="J1045" s="61"/>
      <c r="K1045" s="61"/>
    </row>
    <row r="1046" spans="1:11">
      <c r="A1046" s="59"/>
      <c r="B1046" s="60"/>
      <c r="C1046" s="60"/>
      <c r="D1046" s="61"/>
      <c r="E1046" s="61"/>
      <c r="F1046" s="61"/>
      <c r="G1046" s="61"/>
      <c r="H1046" s="61"/>
      <c r="I1046" s="61"/>
      <c r="J1046" s="61"/>
      <c r="K1046" s="61"/>
    </row>
    <row r="1047" spans="1:11">
      <c r="A1047" s="59"/>
      <c r="B1047" s="60"/>
      <c r="C1047" s="60"/>
      <c r="D1047" s="61"/>
      <c r="E1047" s="61"/>
      <c r="F1047" s="61"/>
      <c r="G1047" s="61"/>
      <c r="H1047" s="61"/>
      <c r="I1047" s="61"/>
      <c r="J1047" s="61"/>
      <c r="K1047" s="61"/>
    </row>
    <row r="1048" spans="1:11">
      <c r="A1048" s="59"/>
      <c r="B1048" s="60"/>
      <c r="C1048" s="60"/>
      <c r="D1048" s="61"/>
      <c r="E1048" s="61"/>
      <c r="F1048" s="61"/>
      <c r="G1048" s="61"/>
      <c r="H1048" s="61"/>
      <c r="I1048" s="61"/>
      <c r="J1048" s="61"/>
      <c r="K1048" s="61"/>
    </row>
    <row r="1049" spans="1:11">
      <c r="A1049" s="59"/>
      <c r="B1049" s="60"/>
      <c r="C1049" s="60"/>
      <c r="D1049" s="61"/>
      <c r="E1049" s="61"/>
      <c r="F1049" s="61"/>
      <c r="G1049" s="61"/>
      <c r="H1049" s="61"/>
      <c r="I1049" s="61"/>
      <c r="J1049" s="61"/>
      <c r="K1049" s="61"/>
    </row>
    <row r="1050" spans="1:11">
      <c r="A1050" s="59"/>
      <c r="B1050" s="60"/>
      <c r="C1050" s="60"/>
      <c r="D1050" s="61"/>
      <c r="E1050" s="61"/>
      <c r="F1050" s="61"/>
      <c r="G1050" s="61"/>
      <c r="H1050" s="61"/>
      <c r="I1050" s="61"/>
      <c r="J1050" s="61"/>
      <c r="K1050" s="61"/>
    </row>
    <row r="1051" spans="1:11">
      <c r="A1051" s="59"/>
      <c r="B1051" s="60"/>
      <c r="C1051" s="60"/>
      <c r="D1051" s="61"/>
      <c r="E1051" s="61"/>
      <c r="F1051" s="61"/>
      <c r="G1051" s="61"/>
      <c r="H1051" s="61"/>
      <c r="I1051" s="61"/>
      <c r="J1051" s="61"/>
      <c r="K1051" s="61"/>
    </row>
    <row r="1052" spans="1:11">
      <c r="A1052" s="59"/>
      <c r="B1052" s="60"/>
      <c r="C1052" s="60"/>
      <c r="D1052" s="61"/>
      <c r="E1052" s="61"/>
      <c r="F1052" s="61"/>
      <c r="G1052" s="61"/>
      <c r="H1052" s="61"/>
      <c r="I1052" s="61"/>
      <c r="J1052" s="61"/>
      <c r="K1052" s="61"/>
    </row>
    <row r="1053" spans="1:11">
      <c r="A1053" s="59"/>
      <c r="B1053" s="60"/>
      <c r="C1053" s="60"/>
      <c r="D1053" s="61"/>
      <c r="E1053" s="61"/>
      <c r="F1053" s="61"/>
      <c r="G1053" s="61"/>
      <c r="H1053" s="61"/>
      <c r="I1053" s="61"/>
      <c r="J1053" s="61"/>
      <c r="K1053" s="61"/>
    </row>
    <row r="1054" spans="1:11">
      <c r="A1054" s="59"/>
      <c r="B1054" s="60"/>
      <c r="C1054" s="60"/>
      <c r="D1054" s="61"/>
      <c r="E1054" s="61"/>
      <c r="F1054" s="61"/>
      <c r="G1054" s="61"/>
      <c r="H1054" s="61"/>
      <c r="I1054" s="61"/>
      <c r="J1054" s="61"/>
      <c r="K1054" s="61"/>
    </row>
    <row r="1055" spans="1:11">
      <c r="A1055" s="59"/>
      <c r="B1055" s="60"/>
      <c r="C1055" s="60"/>
      <c r="D1055" s="61"/>
      <c r="E1055" s="61"/>
      <c r="F1055" s="61"/>
      <c r="G1055" s="61"/>
      <c r="H1055" s="61"/>
      <c r="I1055" s="61"/>
      <c r="J1055" s="61"/>
      <c r="K1055" s="61"/>
    </row>
    <row r="1056" spans="1:11">
      <c r="A1056" s="59"/>
      <c r="B1056" s="60"/>
      <c r="C1056" s="60"/>
      <c r="D1056" s="61"/>
      <c r="E1056" s="61"/>
      <c r="F1056" s="61"/>
      <c r="G1056" s="61"/>
      <c r="H1056" s="61"/>
      <c r="I1056" s="61"/>
      <c r="J1056" s="61"/>
      <c r="K1056" s="61"/>
    </row>
    <row r="1057" spans="1:11">
      <c r="A1057" s="59"/>
      <c r="B1057" s="60"/>
      <c r="C1057" s="60"/>
      <c r="D1057" s="61"/>
      <c r="E1057" s="61"/>
      <c r="F1057" s="61"/>
      <c r="G1057" s="61"/>
      <c r="H1057" s="61"/>
      <c r="I1057" s="61"/>
      <c r="J1057" s="61"/>
      <c r="K1057" s="61"/>
    </row>
    <row r="1058" spans="1:11">
      <c r="A1058" s="59"/>
      <c r="B1058" s="60"/>
      <c r="C1058" s="60"/>
      <c r="D1058" s="61"/>
      <c r="E1058" s="61"/>
      <c r="F1058" s="61"/>
      <c r="G1058" s="61"/>
      <c r="H1058" s="61"/>
      <c r="I1058" s="61"/>
      <c r="J1058" s="61"/>
      <c r="K1058" s="61"/>
    </row>
    <row r="1059" spans="1:11">
      <c r="A1059" s="59"/>
      <c r="B1059" s="60"/>
      <c r="C1059" s="60"/>
      <c r="D1059" s="61"/>
      <c r="E1059" s="61"/>
      <c r="F1059" s="61"/>
      <c r="G1059" s="61"/>
      <c r="H1059" s="61"/>
      <c r="I1059" s="61"/>
      <c r="J1059" s="61"/>
      <c r="K1059" s="61"/>
    </row>
    <row r="1060" spans="1:11">
      <c r="A1060" s="59"/>
      <c r="B1060" s="60"/>
      <c r="C1060" s="60"/>
      <c r="D1060" s="61"/>
      <c r="E1060" s="61"/>
      <c r="F1060" s="61"/>
      <c r="G1060" s="61"/>
      <c r="H1060" s="61"/>
      <c r="I1060" s="61"/>
      <c r="J1060" s="61"/>
      <c r="K1060" s="61"/>
    </row>
    <row r="1061" spans="1:11">
      <c r="A1061" s="59"/>
      <c r="B1061" s="60"/>
      <c r="C1061" s="60"/>
      <c r="D1061" s="61"/>
      <c r="E1061" s="61"/>
      <c r="F1061" s="61"/>
      <c r="G1061" s="61"/>
      <c r="H1061" s="61"/>
      <c r="I1061" s="61"/>
      <c r="J1061" s="61"/>
      <c r="K1061" s="61"/>
    </row>
    <row r="1062" spans="1:11">
      <c r="A1062" s="59"/>
      <c r="B1062" s="60"/>
      <c r="C1062" s="60"/>
      <c r="D1062" s="61"/>
      <c r="E1062" s="61"/>
      <c r="F1062" s="61"/>
      <c r="G1062" s="61"/>
      <c r="H1062" s="61"/>
      <c r="I1062" s="61"/>
      <c r="J1062" s="61"/>
      <c r="K1062" s="61"/>
    </row>
    <row r="1063" spans="1:11">
      <c r="A1063" s="59"/>
      <c r="B1063" s="60"/>
      <c r="C1063" s="60"/>
      <c r="D1063" s="61"/>
      <c r="E1063" s="61"/>
      <c r="F1063" s="61"/>
      <c r="G1063" s="61"/>
      <c r="H1063" s="61"/>
      <c r="I1063" s="61"/>
      <c r="J1063" s="61"/>
      <c r="K1063" s="61"/>
    </row>
    <row r="1064" spans="1:11">
      <c r="A1064" s="59"/>
      <c r="B1064" s="60"/>
      <c r="C1064" s="60"/>
      <c r="D1064" s="61"/>
      <c r="E1064" s="61"/>
      <c r="F1064" s="61"/>
      <c r="G1064" s="61"/>
      <c r="H1064" s="61"/>
      <c r="I1064" s="61"/>
      <c r="J1064" s="61"/>
      <c r="K1064" s="61"/>
    </row>
    <row r="1065" spans="1:11">
      <c r="A1065" s="59"/>
      <c r="B1065" s="60"/>
      <c r="C1065" s="60"/>
      <c r="D1065" s="61"/>
      <c r="E1065" s="61"/>
      <c r="F1065" s="61"/>
      <c r="G1065" s="61"/>
      <c r="H1065" s="61"/>
      <c r="I1065" s="61"/>
      <c r="J1065" s="61"/>
      <c r="K1065" s="61"/>
    </row>
    <row r="1066" spans="1:11">
      <c r="A1066" s="59"/>
      <c r="B1066" s="60"/>
      <c r="C1066" s="60"/>
      <c r="D1066" s="61"/>
      <c r="E1066" s="61"/>
      <c r="F1066" s="61"/>
      <c r="G1066" s="61"/>
      <c r="H1066" s="61"/>
      <c r="I1066" s="61"/>
      <c r="J1066" s="61"/>
      <c r="K1066" s="61"/>
    </row>
    <row r="1067" spans="1:11">
      <c r="A1067" s="59"/>
      <c r="B1067" s="60"/>
      <c r="C1067" s="60"/>
      <c r="D1067" s="61"/>
      <c r="E1067" s="61"/>
      <c r="F1067" s="61"/>
      <c r="G1067" s="61"/>
      <c r="H1067" s="61"/>
      <c r="I1067" s="61"/>
      <c r="J1067" s="61"/>
      <c r="K1067" s="61"/>
    </row>
    <row r="1068" spans="1:11">
      <c r="A1068" s="59"/>
      <c r="B1068" s="60"/>
      <c r="C1068" s="60"/>
      <c r="D1068" s="61"/>
      <c r="E1068" s="61"/>
      <c r="F1068" s="61"/>
      <c r="G1068" s="61"/>
      <c r="H1068" s="61"/>
      <c r="I1068" s="61"/>
      <c r="J1068" s="61"/>
      <c r="K1068" s="61"/>
    </row>
    <row r="1069" spans="1:11">
      <c r="A1069" s="59"/>
      <c r="B1069" s="60"/>
      <c r="C1069" s="60"/>
      <c r="D1069" s="61"/>
      <c r="E1069" s="61"/>
      <c r="F1069" s="61"/>
      <c r="G1069" s="61"/>
      <c r="H1069" s="61"/>
      <c r="I1069" s="61"/>
      <c r="J1069" s="61"/>
      <c r="K1069" s="61"/>
    </row>
    <row r="1070" spans="1:11">
      <c r="A1070" s="59"/>
      <c r="B1070" s="60"/>
      <c r="C1070" s="60"/>
      <c r="D1070" s="61"/>
      <c r="E1070" s="61"/>
      <c r="F1070" s="61"/>
      <c r="G1070" s="61"/>
      <c r="H1070" s="61"/>
      <c r="I1070" s="61"/>
      <c r="J1070" s="61"/>
      <c r="K1070" s="61"/>
    </row>
    <row r="1071" spans="1:11">
      <c r="A1071" s="59"/>
      <c r="B1071" s="60"/>
      <c r="C1071" s="60"/>
      <c r="D1071" s="61"/>
      <c r="E1071" s="61"/>
      <c r="F1071" s="61"/>
      <c r="G1071" s="61"/>
      <c r="H1071" s="61"/>
      <c r="I1071" s="61"/>
      <c r="J1071" s="61"/>
      <c r="K1071" s="61"/>
    </row>
    <row r="1072" spans="1:11">
      <c r="A1072" s="59"/>
      <c r="B1072" s="60"/>
      <c r="C1072" s="60"/>
      <c r="D1072" s="61"/>
      <c r="E1072" s="61"/>
      <c r="F1072" s="61"/>
      <c r="G1072" s="61"/>
      <c r="H1072" s="61"/>
      <c r="I1072" s="61"/>
      <c r="J1072" s="61"/>
      <c r="K1072" s="61"/>
    </row>
    <row r="1073" spans="1:11">
      <c r="A1073" s="59"/>
      <c r="B1073" s="60"/>
      <c r="C1073" s="60"/>
      <c r="D1073" s="61"/>
      <c r="E1073" s="61"/>
      <c r="F1073" s="61"/>
      <c r="G1073" s="61"/>
      <c r="H1073" s="61"/>
      <c r="I1073" s="61"/>
      <c r="J1073" s="61"/>
      <c r="K1073" s="61"/>
    </row>
    <row r="1074" spans="1:11">
      <c r="A1074" s="59"/>
      <c r="B1074" s="60"/>
      <c r="C1074" s="60"/>
      <c r="D1074" s="61"/>
      <c r="E1074" s="61"/>
      <c r="F1074" s="61"/>
      <c r="G1074" s="61"/>
      <c r="H1074" s="61"/>
      <c r="I1074" s="61"/>
      <c r="J1074" s="61"/>
      <c r="K1074" s="61"/>
    </row>
    <row r="1075" spans="1:11">
      <c r="A1075" s="59"/>
      <c r="B1075" s="60"/>
      <c r="C1075" s="60"/>
      <c r="D1075" s="61"/>
      <c r="E1075" s="61"/>
      <c r="F1075" s="61"/>
      <c r="G1075" s="61"/>
      <c r="H1075" s="61"/>
      <c r="I1075" s="61"/>
      <c r="J1075" s="61"/>
      <c r="K1075" s="61"/>
    </row>
    <row r="1076" spans="1:11">
      <c r="A1076" s="59"/>
      <c r="B1076" s="60"/>
      <c r="C1076" s="60"/>
      <c r="D1076" s="61"/>
      <c r="E1076" s="61"/>
      <c r="F1076" s="61"/>
      <c r="G1076" s="61"/>
      <c r="H1076" s="61"/>
      <c r="I1076" s="61"/>
      <c r="J1076" s="61"/>
      <c r="K1076" s="61"/>
    </row>
    <row r="1077" spans="1:11">
      <c r="A1077" s="59"/>
      <c r="B1077" s="60"/>
      <c r="C1077" s="60"/>
      <c r="D1077" s="61"/>
      <c r="E1077" s="61"/>
      <c r="F1077" s="61"/>
      <c r="G1077" s="61"/>
      <c r="H1077" s="61"/>
      <c r="I1077" s="61"/>
      <c r="J1077" s="61"/>
      <c r="K1077" s="61"/>
    </row>
    <row r="1078" spans="1:11">
      <c r="A1078" s="59"/>
      <c r="B1078" s="60"/>
      <c r="C1078" s="60"/>
      <c r="D1078" s="61"/>
      <c r="E1078" s="61"/>
      <c r="F1078" s="61"/>
      <c r="G1078" s="61"/>
      <c r="H1078" s="61"/>
      <c r="I1078" s="61"/>
      <c r="J1078" s="61"/>
      <c r="K1078" s="61"/>
    </row>
    <row r="1079" spans="1:11">
      <c r="A1079" s="59"/>
      <c r="B1079" s="60"/>
      <c r="C1079" s="60"/>
      <c r="D1079" s="61"/>
      <c r="E1079" s="61"/>
      <c r="F1079" s="61"/>
      <c r="G1079" s="61"/>
      <c r="H1079" s="61"/>
      <c r="I1079" s="61"/>
      <c r="J1079" s="61"/>
      <c r="K1079" s="61"/>
    </row>
    <row r="1080" spans="1:11">
      <c r="A1080" s="59"/>
      <c r="B1080" s="60"/>
      <c r="C1080" s="60"/>
      <c r="D1080" s="61"/>
      <c r="E1080" s="61"/>
      <c r="F1080" s="61"/>
      <c r="G1080" s="61"/>
      <c r="H1080" s="61"/>
      <c r="I1080" s="61"/>
      <c r="J1080" s="61"/>
      <c r="K1080" s="61"/>
    </row>
    <row r="1081" spans="1:11">
      <c r="A1081" s="59"/>
      <c r="B1081" s="60"/>
      <c r="C1081" s="60"/>
      <c r="D1081" s="61"/>
      <c r="E1081" s="61"/>
      <c r="F1081" s="61"/>
      <c r="G1081" s="61"/>
      <c r="H1081" s="61"/>
      <c r="I1081" s="61"/>
      <c r="J1081" s="61"/>
      <c r="K1081" s="61"/>
    </row>
    <row r="1082" spans="1:11">
      <c r="A1082" s="59"/>
      <c r="B1082" s="60"/>
      <c r="C1082" s="60"/>
      <c r="D1082" s="61"/>
      <c r="E1082" s="61"/>
      <c r="F1082" s="61"/>
      <c r="G1082" s="61"/>
      <c r="H1082" s="61"/>
      <c r="I1082" s="61"/>
      <c r="J1082" s="61"/>
      <c r="K1082" s="61"/>
    </row>
    <row r="1083" spans="1:11">
      <c r="A1083" s="59"/>
      <c r="B1083" s="60"/>
      <c r="C1083" s="60"/>
      <c r="D1083" s="61"/>
      <c r="E1083" s="61"/>
      <c r="F1083" s="61"/>
      <c r="G1083" s="61"/>
      <c r="H1083" s="61"/>
      <c r="I1083" s="61"/>
      <c r="J1083" s="61"/>
      <c r="K1083" s="61"/>
    </row>
    <row r="1084" spans="1:11">
      <c r="A1084" s="59"/>
      <c r="B1084" s="60"/>
      <c r="C1084" s="60"/>
      <c r="D1084" s="61"/>
      <c r="E1084" s="61"/>
      <c r="F1084" s="61"/>
      <c r="G1084" s="61"/>
      <c r="H1084" s="61"/>
      <c r="I1084" s="61"/>
      <c r="J1084" s="61"/>
      <c r="K1084" s="61"/>
    </row>
    <row r="1085" spans="1:11">
      <c r="A1085" s="59"/>
      <c r="B1085" s="60"/>
      <c r="C1085" s="60"/>
      <c r="D1085" s="61"/>
      <c r="E1085" s="61"/>
      <c r="F1085" s="61"/>
      <c r="G1085" s="61"/>
      <c r="H1085" s="61"/>
      <c r="I1085" s="61"/>
      <c r="J1085" s="61"/>
      <c r="K1085" s="61"/>
    </row>
    <row r="1086" spans="1:11">
      <c r="A1086" s="59"/>
      <c r="B1086" s="60"/>
      <c r="C1086" s="60"/>
      <c r="D1086" s="61"/>
      <c r="E1086" s="61"/>
      <c r="F1086" s="61"/>
      <c r="G1086" s="61"/>
      <c r="H1086" s="61"/>
      <c r="I1086" s="61"/>
      <c r="J1086" s="61"/>
      <c r="K1086" s="61"/>
    </row>
    <row r="1087" spans="1:11">
      <c r="A1087" s="59"/>
      <c r="B1087" s="60"/>
      <c r="C1087" s="60"/>
      <c r="D1087" s="61"/>
      <c r="E1087" s="61"/>
      <c r="F1087" s="61"/>
      <c r="G1087" s="61"/>
      <c r="H1087" s="61"/>
      <c r="I1087" s="61"/>
      <c r="J1087" s="61"/>
      <c r="K1087" s="61"/>
    </row>
    <row r="1088" spans="1:11">
      <c r="A1088" s="59"/>
      <c r="B1088" s="60"/>
      <c r="C1088" s="60"/>
      <c r="D1088" s="61"/>
      <c r="E1088" s="61"/>
      <c r="F1088" s="61"/>
      <c r="G1088" s="61"/>
      <c r="H1088" s="61"/>
      <c r="I1088" s="61"/>
      <c r="J1088" s="61"/>
      <c r="K1088" s="61"/>
    </row>
    <row r="1089" spans="1:11">
      <c r="A1089" s="59"/>
      <c r="B1089" s="60"/>
      <c r="C1089" s="60"/>
      <c r="D1089" s="61"/>
      <c r="E1089" s="61"/>
      <c r="F1089" s="61"/>
      <c r="G1089" s="61"/>
      <c r="H1089" s="61"/>
      <c r="I1089" s="61"/>
      <c r="J1089" s="61"/>
      <c r="K1089" s="61"/>
    </row>
    <row r="1090" spans="1:11">
      <c r="A1090" s="59"/>
      <c r="B1090" s="60"/>
      <c r="C1090" s="60"/>
      <c r="D1090" s="61"/>
      <c r="E1090" s="61"/>
      <c r="F1090" s="61"/>
      <c r="G1090" s="61"/>
      <c r="H1090" s="61"/>
      <c r="I1090" s="61"/>
      <c r="J1090" s="61"/>
      <c r="K1090" s="61"/>
    </row>
    <row r="1091" spans="1:11">
      <c r="A1091" s="59"/>
      <c r="B1091" s="60"/>
      <c r="C1091" s="60"/>
      <c r="D1091" s="61"/>
      <c r="E1091" s="61"/>
      <c r="F1091" s="61"/>
      <c r="G1091" s="61"/>
      <c r="H1091" s="61"/>
      <c r="I1091" s="61"/>
      <c r="J1091" s="61"/>
      <c r="K1091" s="61"/>
    </row>
    <row r="1092" spans="1:11">
      <c r="A1092" s="59"/>
      <c r="B1092" s="60"/>
      <c r="C1092" s="60"/>
      <c r="D1092" s="61"/>
      <c r="E1092" s="61"/>
      <c r="F1092" s="61"/>
      <c r="G1092" s="61"/>
      <c r="H1092" s="61"/>
      <c r="I1092" s="61"/>
      <c r="J1092" s="61"/>
      <c r="K1092" s="61"/>
    </row>
    <row r="1093" spans="1:11">
      <c r="A1093" s="59"/>
      <c r="B1093" s="60"/>
      <c r="C1093" s="60"/>
      <c r="D1093" s="61"/>
      <c r="E1093" s="61"/>
      <c r="F1093" s="61"/>
      <c r="G1093" s="61"/>
      <c r="H1093" s="61"/>
      <c r="I1093" s="61"/>
      <c r="J1093" s="61"/>
      <c r="K1093" s="61"/>
    </row>
    <row r="1094" spans="1:11">
      <c r="A1094" s="59"/>
      <c r="B1094" s="60"/>
      <c r="C1094" s="60"/>
      <c r="D1094" s="61"/>
      <c r="E1094" s="61"/>
      <c r="F1094" s="61"/>
      <c r="G1094" s="61"/>
      <c r="H1094" s="61"/>
      <c r="I1094" s="61"/>
      <c r="J1094" s="61"/>
      <c r="K1094" s="61"/>
    </row>
    <row r="1095" spans="1:11">
      <c r="A1095" s="59"/>
      <c r="B1095" s="60"/>
      <c r="C1095" s="60"/>
      <c r="D1095" s="61"/>
      <c r="E1095" s="61"/>
      <c r="F1095" s="61"/>
      <c r="G1095" s="61"/>
      <c r="H1095" s="61"/>
      <c r="I1095" s="61"/>
      <c r="J1095" s="61"/>
      <c r="K1095" s="61"/>
    </row>
    <row r="1096" spans="1:11">
      <c r="A1096" s="59"/>
      <c r="B1096" s="60"/>
      <c r="C1096" s="60"/>
      <c r="D1096" s="61"/>
      <c r="E1096" s="61"/>
      <c r="F1096" s="61"/>
      <c r="G1096" s="61"/>
      <c r="H1096" s="61"/>
      <c r="I1096" s="61"/>
      <c r="J1096" s="61"/>
      <c r="K1096" s="61"/>
    </row>
    <row r="1097" spans="1:11">
      <c r="A1097" s="59"/>
      <c r="B1097" s="60"/>
      <c r="C1097" s="60"/>
      <c r="D1097" s="61"/>
      <c r="E1097" s="61"/>
      <c r="F1097" s="61"/>
      <c r="G1097" s="61"/>
      <c r="H1097" s="61"/>
      <c r="I1097" s="61"/>
      <c r="J1097" s="61"/>
      <c r="K1097" s="61"/>
    </row>
    <row r="1098" spans="1:11">
      <c r="A1098" s="59"/>
      <c r="B1098" s="60"/>
      <c r="C1098" s="60"/>
      <c r="D1098" s="61"/>
      <c r="E1098" s="61"/>
      <c r="F1098" s="61"/>
      <c r="G1098" s="61"/>
      <c r="H1098" s="61"/>
      <c r="I1098" s="61"/>
      <c r="J1098" s="61"/>
      <c r="K1098" s="61"/>
    </row>
    <row r="1099" spans="1:11">
      <c r="A1099" s="59"/>
      <c r="B1099" s="60"/>
      <c r="C1099" s="60"/>
      <c r="D1099" s="61"/>
      <c r="E1099" s="61"/>
      <c r="F1099" s="61"/>
      <c r="G1099" s="61"/>
      <c r="H1099" s="61"/>
      <c r="I1099" s="61"/>
      <c r="J1099" s="61"/>
      <c r="K1099" s="61"/>
    </row>
    <row r="1100" spans="1:11">
      <c r="A1100" s="59"/>
      <c r="B1100" s="60"/>
      <c r="C1100" s="60"/>
      <c r="D1100" s="61"/>
      <c r="E1100" s="61"/>
      <c r="F1100" s="61"/>
      <c r="G1100" s="61"/>
      <c r="H1100" s="61"/>
      <c r="I1100" s="61"/>
      <c r="J1100" s="61"/>
      <c r="K1100" s="61"/>
    </row>
    <row r="1101" spans="1:11">
      <c r="A1101" s="59"/>
      <c r="B1101" s="60"/>
      <c r="C1101" s="60"/>
      <c r="D1101" s="61"/>
      <c r="E1101" s="61"/>
      <c r="F1101" s="61"/>
      <c r="G1101" s="61"/>
      <c r="H1101" s="61"/>
      <c r="I1101" s="61"/>
      <c r="J1101" s="61"/>
      <c r="K1101" s="61"/>
    </row>
    <row r="1102" spans="1:11">
      <c r="A1102" s="59"/>
      <c r="B1102" s="60"/>
      <c r="C1102" s="60"/>
      <c r="D1102" s="61"/>
      <c r="E1102" s="61"/>
      <c r="F1102" s="61"/>
      <c r="G1102" s="61"/>
      <c r="H1102" s="61"/>
      <c r="I1102" s="61"/>
      <c r="J1102" s="61"/>
      <c r="K1102" s="61"/>
    </row>
    <row r="1103" spans="1:11">
      <c r="A1103" s="59"/>
      <c r="B1103" s="60"/>
      <c r="C1103" s="60"/>
      <c r="D1103" s="61"/>
      <c r="E1103" s="61"/>
      <c r="F1103" s="61"/>
      <c r="G1103" s="61"/>
      <c r="H1103" s="61"/>
      <c r="I1103" s="61"/>
      <c r="J1103" s="61"/>
      <c r="K1103" s="61"/>
    </row>
    <row r="1104" spans="1:11">
      <c r="A1104" s="59"/>
      <c r="B1104" s="60"/>
      <c r="C1104" s="60"/>
      <c r="D1104" s="61"/>
      <c r="E1104" s="61"/>
      <c r="F1104" s="61"/>
      <c r="G1104" s="61"/>
      <c r="H1104" s="61"/>
      <c r="I1104" s="61"/>
      <c r="J1104" s="61"/>
      <c r="K1104" s="61"/>
    </row>
    <row r="1105" spans="1:11">
      <c r="A1105" s="59"/>
      <c r="B1105" s="60"/>
      <c r="C1105" s="60"/>
      <c r="D1105" s="61"/>
      <c r="E1105" s="61"/>
      <c r="F1105" s="61"/>
      <c r="G1105" s="61"/>
      <c r="H1105" s="61"/>
      <c r="I1105" s="61"/>
      <c r="J1105" s="61"/>
      <c r="K1105" s="61"/>
    </row>
    <row r="1106" spans="1:11">
      <c r="A1106" s="59"/>
      <c r="B1106" s="60"/>
      <c r="C1106" s="60"/>
      <c r="D1106" s="61"/>
      <c r="E1106" s="61"/>
      <c r="F1106" s="61"/>
      <c r="G1106" s="61"/>
      <c r="H1106" s="61"/>
      <c r="I1106" s="61"/>
      <c r="J1106" s="61"/>
      <c r="K1106" s="61"/>
    </row>
    <row r="1107" spans="1:11">
      <c r="A1107" s="59"/>
      <c r="B1107" s="60"/>
      <c r="C1107" s="60"/>
      <c r="D1107" s="61"/>
      <c r="E1107" s="61"/>
      <c r="F1107" s="61"/>
      <c r="G1107" s="61"/>
      <c r="H1107" s="61"/>
      <c r="I1107" s="61"/>
      <c r="J1107" s="61"/>
      <c r="K1107" s="61"/>
    </row>
    <row r="1108" spans="1:11">
      <c r="A1108" s="59"/>
      <c r="B1108" s="60"/>
      <c r="C1108" s="60"/>
      <c r="D1108" s="61"/>
      <c r="E1108" s="61"/>
      <c r="F1108" s="61"/>
      <c r="G1108" s="61"/>
      <c r="H1108" s="61"/>
      <c r="I1108" s="61"/>
      <c r="J1108" s="61"/>
      <c r="K1108" s="61"/>
    </row>
    <row r="1109" spans="1:11">
      <c r="A1109" s="59"/>
      <c r="B1109" s="60"/>
      <c r="C1109" s="60"/>
      <c r="D1109" s="61"/>
      <c r="E1109" s="61"/>
      <c r="F1109" s="61"/>
      <c r="G1109" s="61"/>
      <c r="H1109" s="61"/>
      <c r="I1109" s="61"/>
      <c r="J1109" s="61"/>
      <c r="K1109" s="61"/>
    </row>
    <row r="1110" spans="1:11">
      <c r="A1110" s="59"/>
      <c r="B1110" s="60"/>
      <c r="C1110" s="60"/>
      <c r="D1110" s="61"/>
      <c r="E1110" s="61"/>
      <c r="F1110" s="61"/>
      <c r="G1110" s="61"/>
      <c r="H1110" s="61"/>
      <c r="I1110" s="61"/>
      <c r="J1110" s="61"/>
      <c r="K1110" s="61"/>
    </row>
    <row r="1111" spans="1:11">
      <c r="A1111" s="59"/>
      <c r="B1111" s="60"/>
      <c r="C1111" s="60"/>
      <c r="D1111" s="61"/>
      <c r="E1111" s="61"/>
      <c r="F1111" s="61"/>
      <c r="G1111" s="61"/>
      <c r="H1111" s="61"/>
      <c r="I1111" s="61"/>
      <c r="J1111" s="61"/>
      <c r="K1111" s="61"/>
    </row>
    <row r="1112" spans="1:11">
      <c r="A1112" s="59"/>
      <c r="B1112" s="60"/>
      <c r="C1112" s="60"/>
      <c r="D1112" s="61"/>
      <c r="E1112" s="61"/>
      <c r="F1112" s="61"/>
      <c r="G1112" s="61"/>
      <c r="H1112" s="61"/>
      <c r="I1112" s="61"/>
      <c r="J1112" s="61"/>
      <c r="K1112" s="61"/>
    </row>
    <row r="1113" spans="1:11">
      <c r="A1113" s="59"/>
      <c r="B1113" s="60"/>
      <c r="C1113" s="60"/>
      <c r="D1113" s="61"/>
      <c r="E1113" s="61"/>
      <c r="F1113" s="61"/>
      <c r="G1113" s="61"/>
      <c r="H1113" s="61"/>
      <c r="I1113" s="61"/>
      <c r="J1113" s="61"/>
      <c r="K1113" s="61"/>
    </row>
    <row r="1114" spans="1:11">
      <c r="A1114" s="59"/>
      <c r="B1114" s="60"/>
      <c r="C1114" s="60"/>
      <c r="D1114" s="61"/>
      <c r="E1114" s="61"/>
      <c r="F1114" s="61"/>
      <c r="G1114" s="61"/>
      <c r="H1114" s="61"/>
      <c r="I1114" s="61"/>
      <c r="J1114" s="61"/>
      <c r="K1114" s="61"/>
    </row>
    <row r="1115" spans="1:11">
      <c r="A1115" s="59"/>
      <c r="B1115" s="60"/>
      <c r="C1115" s="60"/>
      <c r="D1115" s="61"/>
      <c r="E1115" s="61"/>
      <c r="F1115" s="61"/>
      <c r="G1115" s="61"/>
      <c r="H1115" s="61"/>
      <c r="I1115" s="61"/>
      <c r="J1115" s="61"/>
      <c r="K1115" s="61"/>
    </row>
    <row r="1116" spans="1:11">
      <c r="A1116" s="59"/>
      <c r="B1116" s="60"/>
      <c r="C1116" s="60"/>
      <c r="D1116" s="61"/>
      <c r="E1116" s="61"/>
      <c r="F1116" s="61"/>
      <c r="G1116" s="61"/>
      <c r="H1116" s="61"/>
      <c r="I1116" s="61"/>
      <c r="J1116" s="61"/>
      <c r="K1116" s="61"/>
    </row>
    <row r="1117" spans="1:11">
      <c r="A1117" s="59"/>
      <c r="B1117" s="60"/>
      <c r="C1117" s="60"/>
      <c r="D1117" s="61"/>
      <c r="E1117" s="61"/>
      <c r="F1117" s="61"/>
      <c r="G1117" s="61"/>
      <c r="H1117" s="61"/>
      <c r="I1117" s="61"/>
      <c r="J1117" s="61"/>
      <c r="K1117" s="61"/>
    </row>
    <row r="1118" spans="1:11">
      <c r="A1118" s="59"/>
      <c r="B1118" s="60"/>
      <c r="C1118" s="60"/>
      <c r="D1118" s="61"/>
      <c r="E1118" s="61"/>
      <c r="F1118" s="61"/>
      <c r="G1118" s="61"/>
      <c r="H1118" s="61"/>
      <c r="I1118" s="61"/>
      <c r="J1118" s="61"/>
      <c r="K1118" s="61"/>
    </row>
    <row r="1119" spans="1:11">
      <c r="A1119" s="59"/>
      <c r="B1119" s="60"/>
      <c r="C1119" s="60"/>
      <c r="D1119" s="61"/>
      <c r="E1119" s="61"/>
      <c r="F1119" s="61"/>
      <c r="G1119" s="61"/>
      <c r="H1119" s="61"/>
      <c r="I1119" s="61"/>
      <c r="J1119" s="61"/>
      <c r="K1119" s="61"/>
    </row>
    <row r="1120" spans="1:11">
      <c r="A1120" s="59"/>
      <c r="B1120" s="60"/>
      <c r="C1120" s="60"/>
      <c r="D1120" s="61"/>
      <c r="E1120" s="61"/>
      <c r="F1120" s="61"/>
      <c r="G1120" s="61"/>
      <c r="H1120" s="61"/>
      <c r="I1120" s="61"/>
      <c r="J1120" s="61"/>
      <c r="K1120" s="61"/>
    </row>
    <row r="1121" spans="1:11">
      <c r="A1121" s="59"/>
      <c r="B1121" s="60"/>
      <c r="C1121" s="60"/>
      <c r="D1121" s="61"/>
      <c r="E1121" s="61"/>
      <c r="F1121" s="61"/>
      <c r="G1121" s="61"/>
      <c r="H1121" s="61"/>
      <c r="I1121" s="61"/>
      <c r="J1121" s="61"/>
      <c r="K1121" s="61"/>
    </row>
    <row r="1122" spans="1:11">
      <c r="A1122" s="59"/>
      <c r="B1122" s="60"/>
      <c r="C1122" s="60"/>
      <c r="D1122" s="61"/>
      <c r="E1122" s="61"/>
      <c r="F1122" s="61"/>
      <c r="G1122" s="61"/>
      <c r="H1122" s="61"/>
      <c r="I1122" s="61"/>
      <c r="J1122" s="61"/>
      <c r="K1122" s="61"/>
    </row>
    <row r="1123" spans="1:11">
      <c r="A1123" s="59"/>
      <c r="B1123" s="60"/>
      <c r="C1123" s="60"/>
      <c r="D1123" s="61"/>
      <c r="E1123" s="61"/>
      <c r="F1123" s="61"/>
      <c r="G1123" s="61"/>
      <c r="H1123" s="61"/>
      <c r="I1123" s="61"/>
      <c r="J1123" s="61"/>
      <c r="K1123" s="61"/>
    </row>
    <row r="1124" spans="1:11">
      <c r="A1124" s="59"/>
      <c r="B1124" s="60"/>
      <c r="C1124" s="60"/>
      <c r="D1124" s="61"/>
      <c r="E1124" s="61"/>
      <c r="F1124" s="61"/>
      <c r="G1124" s="61"/>
      <c r="H1124" s="61"/>
      <c r="I1124" s="61"/>
      <c r="J1124" s="61"/>
      <c r="K1124" s="61"/>
    </row>
    <row r="1125" spans="1:11">
      <c r="A1125" s="59"/>
      <c r="B1125" s="60"/>
      <c r="C1125" s="60"/>
      <c r="D1125" s="61"/>
      <c r="E1125" s="61"/>
      <c r="F1125" s="61"/>
      <c r="G1125" s="61"/>
      <c r="H1125" s="61"/>
      <c r="I1125" s="61"/>
      <c r="J1125" s="61"/>
      <c r="K1125" s="61"/>
    </row>
    <row r="1126" spans="1:11">
      <c r="A1126" s="59"/>
      <c r="B1126" s="60"/>
      <c r="C1126" s="60"/>
      <c r="D1126" s="61"/>
      <c r="E1126" s="61"/>
      <c r="F1126" s="61"/>
      <c r="G1126" s="61"/>
      <c r="H1126" s="61"/>
      <c r="I1126" s="61"/>
      <c r="J1126" s="61"/>
      <c r="K1126" s="61"/>
    </row>
    <row r="1127" spans="1:11">
      <c r="A1127" s="59"/>
      <c r="B1127" s="60"/>
      <c r="C1127" s="60"/>
      <c r="D1127" s="61"/>
      <c r="E1127" s="61"/>
      <c r="F1127" s="61"/>
      <c r="G1127" s="61"/>
      <c r="H1127" s="61"/>
      <c r="I1127" s="61"/>
      <c r="J1127" s="61"/>
      <c r="K1127" s="61"/>
    </row>
    <row r="1128" spans="1:11">
      <c r="A1128" s="59"/>
      <c r="B1128" s="60"/>
      <c r="C1128" s="60"/>
      <c r="D1128" s="61"/>
      <c r="E1128" s="61"/>
      <c r="F1128" s="61"/>
      <c r="G1128" s="61"/>
      <c r="H1128" s="61"/>
      <c r="I1128" s="61"/>
      <c r="J1128" s="61"/>
      <c r="K1128" s="61"/>
    </row>
    <row r="1129" spans="1:11">
      <c r="A1129" s="59"/>
      <c r="B1129" s="60"/>
      <c r="C1129" s="60"/>
      <c r="D1129" s="61"/>
      <c r="E1129" s="61"/>
      <c r="F1129" s="61"/>
      <c r="G1129" s="61"/>
      <c r="H1129" s="61"/>
      <c r="I1129" s="61"/>
      <c r="J1129" s="61"/>
      <c r="K1129" s="61"/>
    </row>
    <row r="1130" spans="1:11">
      <c r="A1130" s="59"/>
      <c r="B1130" s="60"/>
      <c r="C1130" s="60"/>
      <c r="D1130" s="61"/>
      <c r="E1130" s="61"/>
      <c r="F1130" s="61"/>
      <c r="G1130" s="61"/>
      <c r="H1130" s="61"/>
      <c r="I1130" s="61"/>
      <c r="J1130" s="61"/>
      <c r="K1130" s="61"/>
    </row>
    <row r="1131" spans="1:11">
      <c r="A1131" s="59"/>
      <c r="B1131" s="60"/>
      <c r="C1131" s="60"/>
      <c r="D1131" s="61"/>
      <c r="E1131" s="61"/>
      <c r="F1131" s="61"/>
      <c r="G1131" s="61"/>
      <c r="H1131" s="61"/>
      <c r="I1131" s="61"/>
      <c r="J1131" s="61"/>
      <c r="K1131" s="61"/>
    </row>
    <row r="1132" spans="1:11">
      <c r="A1132" s="59"/>
      <c r="B1132" s="60"/>
      <c r="C1132" s="60"/>
      <c r="D1132" s="61"/>
      <c r="E1132" s="61"/>
      <c r="F1132" s="61"/>
      <c r="G1132" s="61"/>
      <c r="H1132" s="61"/>
      <c r="I1132" s="61"/>
      <c r="J1132" s="61"/>
      <c r="K1132" s="61"/>
    </row>
    <row r="1133" spans="1:11">
      <c r="A1133" s="59"/>
      <c r="B1133" s="60"/>
      <c r="C1133" s="60"/>
      <c r="D1133" s="61"/>
      <c r="E1133" s="61"/>
      <c r="F1133" s="61"/>
      <c r="G1133" s="61"/>
      <c r="H1133" s="61"/>
      <c r="I1133" s="61"/>
      <c r="J1133" s="61"/>
      <c r="K1133" s="61"/>
    </row>
    <row r="1134" spans="1:11">
      <c r="A1134" s="59"/>
      <c r="B1134" s="60"/>
      <c r="C1134" s="60"/>
      <c r="D1134" s="61"/>
      <c r="E1134" s="61"/>
      <c r="F1134" s="61"/>
      <c r="G1134" s="61"/>
      <c r="H1134" s="61"/>
      <c r="I1134" s="61"/>
      <c r="J1134" s="61"/>
      <c r="K1134" s="61"/>
    </row>
    <row r="1135" spans="1:11">
      <c r="A1135" s="59"/>
      <c r="B1135" s="60"/>
      <c r="C1135" s="60"/>
      <c r="D1135" s="61"/>
      <c r="E1135" s="61"/>
      <c r="F1135" s="61"/>
      <c r="G1135" s="61"/>
      <c r="H1135" s="61"/>
      <c r="I1135" s="61"/>
      <c r="J1135" s="61"/>
      <c r="K1135" s="61"/>
    </row>
    <row r="1136" spans="1:11">
      <c r="A1136" s="59"/>
      <c r="B1136" s="60"/>
      <c r="C1136" s="60"/>
      <c r="D1136" s="61"/>
      <c r="E1136" s="61"/>
      <c r="F1136" s="61"/>
      <c r="G1136" s="61"/>
      <c r="H1136" s="61"/>
      <c r="I1136" s="61"/>
      <c r="J1136" s="61"/>
      <c r="K1136" s="61"/>
    </row>
    <row r="1137" spans="1:11">
      <c r="A1137" s="59"/>
      <c r="B1137" s="60"/>
      <c r="C1137" s="60"/>
      <c r="D1137" s="61"/>
      <c r="E1137" s="61"/>
      <c r="F1137" s="61"/>
      <c r="G1137" s="61"/>
      <c r="H1137" s="61"/>
      <c r="I1137" s="61"/>
      <c r="J1137" s="61"/>
      <c r="K1137" s="61"/>
    </row>
    <row r="1138" spans="1:11">
      <c r="A1138" s="59"/>
      <c r="B1138" s="60"/>
      <c r="C1138" s="60"/>
      <c r="D1138" s="61"/>
      <c r="E1138" s="61"/>
      <c r="F1138" s="61"/>
      <c r="G1138" s="61"/>
      <c r="H1138" s="61"/>
      <c r="I1138" s="61"/>
      <c r="J1138" s="61"/>
      <c r="K1138" s="61"/>
    </row>
    <row r="1139" spans="1:11">
      <c r="A1139" s="59"/>
      <c r="B1139" s="60"/>
      <c r="C1139" s="60"/>
      <c r="D1139" s="61"/>
      <c r="E1139" s="61"/>
      <c r="F1139" s="61"/>
      <c r="G1139" s="61"/>
      <c r="H1139" s="61"/>
      <c r="I1139" s="61"/>
      <c r="J1139" s="61"/>
      <c r="K1139" s="61"/>
    </row>
    <row r="1140" spans="1:11">
      <c r="A1140" s="59"/>
      <c r="B1140" s="60"/>
      <c r="C1140" s="60"/>
      <c r="D1140" s="61"/>
      <c r="E1140" s="61"/>
      <c r="F1140" s="61"/>
      <c r="G1140" s="61"/>
      <c r="H1140" s="61"/>
      <c r="I1140" s="61"/>
      <c r="J1140" s="61"/>
      <c r="K1140" s="61"/>
    </row>
    <row r="1141" spans="1:11">
      <c r="A1141" s="59"/>
      <c r="B1141" s="60"/>
      <c r="C1141" s="60"/>
      <c r="D1141" s="61"/>
      <c r="E1141" s="61"/>
      <c r="F1141" s="61"/>
      <c r="G1141" s="61"/>
      <c r="H1141" s="61"/>
      <c r="I1141" s="61"/>
      <c r="J1141" s="61"/>
      <c r="K1141" s="61"/>
    </row>
    <row r="1142" spans="1:11">
      <c r="A1142" s="59"/>
      <c r="B1142" s="60"/>
      <c r="C1142" s="60"/>
      <c r="D1142" s="61"/>
      <c r="E1142" s="61"/>
      <c r="F1142" s="61"/>
      <c r="G1142" s="61"/>
      <c r="H1142" s="61"/>
      <c r="I1142" s="61"/>
      <c r="J1142" s="61"/>
      <c r="K1142" s="61"/>
    </row>
    <row r="1143" spans="1:11">
      <c r="A1143" s="59"/>
      <c r="B1143" s="60"/>
      <c r="C1143" s="60"/>
      <c r="D1143" s="61"/>
      <c r="E1143" s="61"/>
      <c r="F1143" s="61"/>
      <c r="G1143" s="61"/>
      <c r="H1143" s="61"/>
      <c r="I1143" s="61"/>
      <c r="J1143" s="61"/>
      <c r="K1143" s="61"/>
    </row>
    <row r="1144" spans="1:11">
      <c r="A1144" s="59"/>
      <c r="B1144" s="60"/>
      <c r="C1144" s="60"/>
      <c r="D1144" s="61"/>
      <c r="E1144" s="61"/>
      <c r="F1144" s="61"/>
      <c r="G1144" s="61"/>
      <c r="H1144" s="61"/>
      <c r="I1144" s="61"/>
      <c r="J1144" s="61"/>
      <c r="K1144" s="61"/>
    </row>
    <row r="1145" spans="1:11">
      <c r="A1145" s="59"/>
      <c r="B1145" s="60"/>
      <c r="C1145" s="60"/>
      <c r="D1145" s="61"/>
      <c r="E1145" s="61"/>
      <c r="F1145" s="61"/>
      <c r="G1145" s="61"/>
      <c r="H1145" s="61"/>
      <c r="I1145" s="61"/>
      <c r="J1145" s="61"/>
      <c r="K1145" s="61"/>
    </row>
    <row r="1146" spans="1:11">
      <c r="A1146" s="59"/>
      <c r="B1146" s="60"/>
      <c r="C1146" s="60"/>
      <c r="D1146" s="61"/>
      <c r="E1146" s="61"/>
      <c r="F1146" s="61"/>
      <c r="G1146" s="61"/>
      <c r="H1146" s="61"/>
      <c r="I1146" s="61"/>
      <c r="J1146" s="61"/>
      <c r="K1146" s="61"/>
    </row>
    <row r="1147" spans="1:11">
      <c r="A1147" s="59"/>
      <c r="B1147" s="60"/>
      <c r="C1147" s="60"/>
      <c r="D1147" s="61"/>
      <c r="E1147" s="61"/>
      <c r="F1147" s="61"/>
      <c r="G1147" s="61"/>
      <c r="H1147" s="61"/>
      <c r="I1147" s="61"/>
      <c r="J1147" s="61"/>
      <c r="K1147" s="61"/>
    </row>
    <row r="1148" spans="1:11">
      <c r="A1148" s="59"/>
      <c r="B1148" s="60"/>
      <c r="C1148" s="60"/>
      <c r="D1148" s="61"/>
      <c r="E1148" s="61"/>
      <c r="F1148" s="61"/>
      <c r="G1148" s="61"/>
      <c r="H1148" s="61"/>
      <c r="I1148" s="61"/>
      <c r="J1148" s="61"/>
      <c r="K1148" s="61"/>
    </row>
    <row r="1149" spans="1:11">
      <c r="A1149" s="59"/>
      <c r="B1149" s="60"/>
      <c r="C1149" s="60"/>
      <c r="D1149" s="61"/>
      <c r="E1149" s="61"/>
      <c r="F1149" s="61"/>
      <c r="G1149" s="61"/>
      <c r="H1149" s="61"/>
      <c r="I1149" s="61"/>
      <c r="J1149" s="61"/>
      <c r="K1149" s="61"/>
    </row>
    <row r="1150" spans="1:11">
      <c r="A1150" s="59"/>
      <c r="B1150" s="60"/>
      <c r="C1150" s="60"/>
      <c r="D1150" s="61"/>
      <c r="E1150" s="61"/>
      <c r="F1150" s="61"/>
      <c r="G1150" s="61"/>
      <c r="H1150" s="61"/>
      <c r="I1150" s="61"/>
      <c r="J1150" s="61"/>
      <c r="K1150" s="61"/>
    </row>
    <row r="1151" spans="1:11">
      <c r="A1151" s="59"/>
      <c r="B1151" s="60"/>
      <c r="C1151" s="60"/>
      <c r="D1151" s="61"/>
      <c r="E1151" s="61"/>
      <c r="F1151" s="61"/>
      <c r="G1151" s="61"/>
      <c r="H1151" s="61"/>
      <c r="I1151" s="61"/>
      <c r="J1151" s="61"/>
      <c r="K1151" s="61"/>
    </row>
    <row r="1152" spans="1:11">
      <c r="A1152" s="59"/>
      <c r="B1152" s="60"/>
      <c r="C1152" s="60"/>
      <c r="D1152" s="61"/>
      <c r="E1152" s="61"/>
      <c r="F1152" s="61"/>
      <c r="G1152" s="61"/>
      <c r="H1152" s="61"/>
      <c r="I1152" s="61"/>
      <c r="J1152" s="61"/>
      <c r="K1152" s="61"/>
    </row>
    <row r="1153" spans="1:11">
      <c r="A1153" s="59"/>
      <c r="B1153" s="60"/>
      <c r="C1153" s="60"/>
      <c r="D1153" s="61"/>
      <c r="E1153" s="61"/>
      <c r="F1153" s="61"/>
      <c r="G1153" s="61"/>
      <c r="H1153" s="61"/>
      <c r="I1153" s="61"/>
      <c r="J1153" s="61"/>
      <c r="K1153" s="61"/>
    </row>
    <row r="1154" spans="1:11">
      <c r="A1154" s="59"/>
      <c r="B1154" s="60"/>
      <c r="C1154" s="60"/>
      <c r="D1154" s="61"/>
      <c r="E1154" s="61"/>
      <c r="F1154" s="61"/>
      <c r="G1154" s="61"/>
      <c r="H1154" s="61"/>
      <c r="I1154" s="61"/>
      <c r="J1154" s="61"/>
      <c r="K1154" s="61"/>
    </row>
    <row r="1155" spans="1:11">
      <c r="A1155" s="59"/>
      <c r="B1155" s="60"/>
      <c r="C1155" s="60"/>
      <c r="D1155" s="61"/>
      <c r="E1155" s="61"/>
      <c r="F1155" s="61"/>
      <c r="G1155" s="61"/>
      <c r="H1155" s="61"/>
      <c r="I1155" s="61"/>
      <c r="J1155" s="61"/>
      <c r="K1155" s="61"/>
    </row>
    <row r="1156" spans="1:11">
      <c r="A1156" s="59"/>
      <c r="B1156" s="60"/>
      <c r="C1156" s="60"/>
      <c r="D1156" s="61"/>
      <c r="E1156" s="61"/>
      <c r="F1156" s="61"/>
      <c r="G1156" s="61"/>
      <c r="H1156" s="61"/>
      <c r="I1156" s="61"/>
      <c r="J1156" s="61"/>
      <c r="K1156" s="61"/>
    </row>
    <row r="1157" spans="1:11">
      <c r="A1157" s="59"/>
      <c r="B1157" s="60"/>
      <c r="C1157" s="60"/>
      <c r="D1157" s="61"/>
      <c r="E1157" s="61"/>
      <c r="F1157" s="61"/>
      <c r="G1157" s="61"/>
      <c r="H1157" s="61"/>
      <c r="I1157" s="61"/>
      <c r="J1157" s="61"/>
      <c r="K1157" s="61"/>
    </row>
    <row r="1158" spans="1:11">
      <c r="A1158" s="59"/>
      <c r="B1158" s="60"/>
      <c r="C1158" s="60"/>
      <c r="D1158" s="61"/>
      <c r="E1158" s="61"/>
      <c r="F1158" s="61"/>
      <c r="G1158" s="61"/>
      <c r="H1158" s="61"/>
      <c r="I1158" s="61"/>
      <c r="J1158" s="61"/>
      <c r="K1158" s="61"/>
    </row>
    <row r="1159" spans="1:11">
      <c r="A1159" s="59"/>
      <c r="B1159" s="60"/>
      <c r="C1159" s="60"/>
      <c r="D1159" s="61"/>
      <c r="E1159" s="61"/>
      <c r="F1159" s="61"/>
      <c r="G1159" s="61"/>
      <c r="H1159" s="61"/>
      <c r="I1159" s="61"/>
      <c r="J1159" s="61"/>
      <c r="K1159" s="61"/>
    </row>
    <row r="1160" spans="1:11">
      <c r="A1160" s="59"/>
      <c r="B1160" s="60"/>
      <c r="C1160" s="60"/>
      <c r="D1160" s="61"/>
      <c r="E1160" s="61"/>
      <c r="F1160" s="61"/>
      <c r="G1160" s="61"/>
      <c r="H1160" s="61"/>
      <c r="I1160" s="61"/>
      <c r="J1160" s="61"/>
      <c r="K1160" s="61"/>
    </row>
    <row r="1161" spans="1:11">
      <c r="A1161" s="59"/>
      <c r="B1161" s="60"/>
      <c r="C1161" s="60"/>
      <c r="D1161" s="61"/>
      <c r="E1161" s="61"/>
      <c r="F1161" s="61"/>
      <c r="G1161" s="61"/>
      <c r="H1161" s="61"/>
      <c r="I1161" s="61"/>
      <c r="J1161" s="61"/>
      <c r="K1161" s="61"/>
    </row>
    <row r="1162" spans="1:11">
      <c r="A1162" s="59"/>
      <c r="B1162" s="60"/>
      <c r="C1162" s="60"/>
      <c r="D1162" s="61"/>
      <c r="E1162" s="61"/>
      <c r="F1162" s="61"/>
      <c r="G1162" s="61"/>
      <c r="H1162" s="61"/>
      <c r="I1162" s="61"/>
      <c r="J1162" s="61"/>
      <c r="K1162" s="61"/>
    </row>
    <row r="1163" spans="1:11">
      <c r="A1163" s="59"/>
      <c r="B1163" s="60"/>
      <c r="C1163" s="60"/>
      <c r="D1163" s="61"/>
      <c r="E1163" s="61"/>
      <c r="F1163" s="61"/>
      <c r="G1163" s="61"/>
      <c r="H1163" s="61"/>
      <c r="I1163" s="61"/>
      <c r="J1163" s="61"/>
      <c r="K1163" s="61"/>
    </row>
    <row r="1164" spans="1:11">
      <c r="A1164" s="59"/>
      <c r="B1164" s="60"/>
      <c r="C1164" s="60"/>
      <c r="D1164" s="61"/>
      <c r="E1164" s="61"/>
      <c r="F1164" s="61"/>
      <c r="G1164" s="61"/>
      <c r="H1164" s="61"/>
      <c r="I1164" s="61"/>
      <c r="J1164" s="61"/>
      <c r="K1164" s="61"/>
    </row>
    <row r="1165" spans="1:11">
      <c r="A1165" s="59"/>
      <c r="B1165" s="60"/>
      <c r="C1165" s="60"/>
      <c r="D1165" s="61"/>
      <c r="E1165" s="61"/>
      <c r="F1165" s="61"/>
      <c r="G1165" s="61"/>
      <c r="H1165" s="61"/>
      <c r="I1165" s="61"/>
      <c r="J1165" s="61"/>
      <c r="K1165" s="61"/>
    </row>
    <row r="1166" spans="1:11">
      <c r="A1166" s="59"/>
      <c r="B1166" s="60"/>
      <c r="C1166" s="60"/>
      <c r="D1166" s="61"/>
      <c r="E1166" s="61"/>
      <c r="F1166" s="61"/>
      <c r="G1166" s="61"/>
      <c r="H1166" s="61"/>
      <c r="I1166" s="61"/>
      <c r="J1166" s="61"/>
      <c r="K1166" s="61"/>
    </row>
    <row r="1167" spans="1:11">
      <c r="A1167" s="59"/>
      <c r="B1167" s="60"/>
      <c r="C1167" s="60"/>
      <c r="D1167" s="61"/>
      <c r="E1167" s="61"/>
      <c r="F1167" s="61"/>
      <c r="G1167" s="61"/>
      <c r="H1167" s="61"/>
      <c r="I1167" s="61"/>
      <c r="J1167" s="61"/>
      <c r="K1167" s="61"/>
    </row>
    <row r="1168" spans="1:11">
      <c r="A1168" s="59"/>
      <c r="B1168" s="60"/>
      <c r="C1168" s="60"/>
      <c r="D1168" s="61"/>
      <c r="E1168" s="61"/>
      <c r="F1168" s="61"/>
      <c r="G1168" s="61"/>
      <c r="H1168" s="61"/>
      <c r="I1168" s="61"/>
      <c r="J1168" s="61"/>
      <c r="K1168" s="61"/>
    </row>
    <row r="1169" spans="1:11">
      <c r="A1169" s="59"/>
      <c r="B1169" s="60"/>
      <c r="C1169" s="60"/>
      <c r="D1169" s="61"/>
      <c r="E1169" s="61"/>
      <c r="F1169" s="61"/>
      <c r="G1169" s="61"/>
      <c r="H1169" s="61"/>
      <c r="I1169" s="61"/>
      <c r="J1169" s="61"/>
      <c r="K1169" s="61"/>
    </row>
    <row r="1170" spans="1:11">
      <c r="A1170" s="59"/>
      <c r="B1170" s="60"/>
      <c r="C1170" s="60"/>
      <c r="D1170" s="61"/>
      <c r="E1170" s="61"/>
      <c r="F1170" s="61"/>
      <c r="G1170" s="61"/>
      <c r="H1170" s="61"/>
      <c r="I1170" s="61"/>
      <c r="J1170" s="61"/>
      <c r="K1170" s="61"/>
    </row>
    <row r="1171" spans="1:11">
      <c r="A1171" s="59"/>
      <c r="B1171" s="60"/>
      <c r="C1171" s="60"/>
      <c r="D1171" s="61"/>
      <c r="E1171" s="61"/>
      <c r="F1171" s="61"/>
      <c r="G1171" s="61"/>
      <c r="H1171" s="61"/>
      <c r="I1171" s="61"/>
      <c r="J1171" s="61"/>
      <c r="K1171" s="61"/>
    </row>
    <row r="1172" spans="1:11">
      <c r="A1172" s="59"/>
      <c r="B1172" s="60"/>
      <c r="C1172" s="60"/>
      <c r="D1172" s="61"/>
      <c r="E1172" s="61"/>
      <c r="F1172" s="61"/>
      <c r="G1172" s="61"/>
      <c r="H1172" s="61"/>
      <c r="I1172" s="61"/>
      <c r="J1172" s="61"/>
      <c r="K1172" s="61"/>
    </row>
    <row r="1173" spans="1:11">
      <c r="A1173" s="59"/>
      <c r="B1173" s="60"/>
      <c r="C1173" s="60"/>
      <c r="D1173" s="61"/>
      <c r="E1173" s="61"/>
      <c r="F1173" s="61"/>
      <c r="G1173" s="61"/>
      <c r="H1173" s="61"/>
      <c r="I1173" s="61"/>
      <c r="J1173" s="61"/>
      <c r="K1173" s="61"/>
    </row>
    <row r="1174" spans="1:11">
      <c r="A1174" s="59"/>
      <c r="B1174" s="60"/>
      <c r="C1174" s="60"/>
      <c r="D1174" s="61"/>
      <c r="E1174" s="61"/>
      <c r="F1174" s="61"/>
      <c r="G1174" s="61"/>
      <c r="H1174" s="61"/>
      <c r="I1174" s="61"/>
      <c r="J1174" s="61"/>
      <c r="K1174" s="61"/>
    </row>
    <row r="1175" spans="1:11">
      <c r="A1175" s="59"/>
      <c r="B1175" s="60"/>
      <c r="C1175" s="60"/>
      <c r="D1175" s="61"/>
      <c r="E1175" s="61"/>
      <c r="F1175" s="61"/>
      <c r="G1175" s="61"/>
      <c r="H1175" s="61"/>
      <c r="I1175" s="61"/>
      <c r="J1175" s="61"/>
      <c r="K1175" s="61"/>
    </row>
    <row r="1176" spans="1:11">
      <c r="A1176" s="59"/>
      <c r="B1176" s="60"/>
      <c r="C1176" s="60"/>
      <c r="D1176" s="61"/>
      <c r="E1176" s="61"/>
      <c r="F1176" s="61"/>
      <c r="G1176" s="61"/>
      <c r="H1176" s="61"/>
      <c r="I1176" s="61"/>
      <c r="J1176" s="61"/>
      <c r="K1176" s="61"/>
    </row>
    <row r="1177" spans="1:11">
      <c r="A1177" s="59"/>
      <c r="B1177" s="60"/>
      <c r="C1177" s="60"/>
      <c r="D1177" s="61"/>
      <c r="E1177" s="61"/>
      <c r="F1177" s="61"/>
      <c r="G1177" s="61"/>
      <c r="H1177" s="61"/>
      <c r="I1177" s="61"/>
      <c r="J1177" s="61"/>
      <c r="K1177" s="61"/>
    </row>
    <row r="1178" spans="1:11">
      <c r="A1178" s="59"/>
      <c r="B1178" s="60"/>
      <c r="C1178" s="60"/>
      <c r="D1178" s="61"/>
      <c r="E1178" s="61"/>
      <c r="F1178" s="61"/>
      <c r="G1178" s="61"/>
      <c r="H1178" s="61"/>
      <c r="I1178" s="61"/>
      <c r="J1178" s="61"/>
      <c r="K1178" s="61"/>
    </row>
    <row r="1179" spans="1:11">
      <c r="A1179" s="59"/>
      <c r="B1179" s="60"/>
      <c r="C1179" s="60"/>
      <c r="D1179" s="61"/>
      <c r="E1179" s="61"/>
      <c r="F1179" s="61"/>
      <c r="G1179" s="61"/>
      <c r="H1179" s="61"/>
      <c r="I1179" s="61"/>
      <c r="J1179" s="61"/>
      <c r="K1179" s="61"/>
    </row>
    <row r="1180" spans="1:11">
      <c r="A1180" s="59"/>
      <c r="B1180" s="60"/>
      <c r="C1180" s="60"/>
      <c r="D1180" s="61"/>
      <c r="E1180" s="61"/>
      <c r="F1180" s="61"/>
      <c r="G1180" s="61"/>
      <c r="H1180" s="61"/>
      <c r="I1180" s="61"/>
      <c r="J1180" s="61"/>
      <c r="K1180" s="61"/>
    </row>
    <row r="1181" spans="1:11">
      <c r="A1181" s="59"/>
      <c r="B1181" s="60"/>
      <c r="C1181" s="60"/>
      <c r="D1181" s="61"/>
      <c r="E1181" s="61"/>
      <c r="F1181" s="61"/>
      <c r="G1181" s="61"/>
      <c r="H1181" s="61"/>
      <c r="I1181" s="61"/>
      <c r="J1181" s="61"/>
      <c r="K1181" s="61"/>
    </row>
    <row r="1182" spans="1:11">
      <c r="A1182" s="59"/>
      <c r="B1182" s="60"/>
      <c r="C1182" s="60"/>
      <c r="D1182" s="61"/>
      <c r="E1182" s="61"/>
      <c r="F1182" s="61"/>
      <c r="G1182" s="61"/>
      <c r="H1182" s="61"/>
      <c r="I1182" s="61"/>
      <c r="J1182" s="61"/>
      <c r="K1182" s="61"/>
    </row>
    <row r="1183" spans="1:11">
      <c r="A1183" s="59"/>
      <c r="B1183" s="60"/>
      <c r="C1183" s="60"/>
      <c r="D1183" s="61"/>
      <c r="E1183" s="61"/>
      <c r="F1183" s="61"/>
      <c r="G1183" s="61"/>
      <c r="H1183" s="61"/>
      <c r="I1183" s="61"/>
      <c r="J1183" s="61"/>
      <c r="K1183" s="61"/>
    </row>
    <row r="1184" spans="1:11">
      <c r="A1184" s="59"/>
      <c r="B1184" s="60"/>
      <c r="C1184" s="60"/>
      <c r="D1184" s="61"/>
      <c r="E1184" s="61"/>
      <c r="F1184" s="61"/>
      <c r="G1184" s="61"/>
      <c r="H1184" s="61"/>
      <c r="I1184" s="61"/>
      <c r="J1184" s="61"/>
      <c r="K1184" s="61"/>
    </row>
    <row r="1185" spans="1:11">
      <c r="A1185" s="59"/>
      <c r="B1185" s="60"/>
      <c r="C1185" s="60"/>
      <c r="D1185" s="61"/>
      <c r="E1185" s="61"/>
      <c r="F1185" s="61"/>
      <c r="G1185" s="61"/>
      <c r="H1185" s="61"/>
      <c r="I1185" s="61"/>
      <c r="J1185" s="61"/>
      <c r="K1185" s="61"/>
    </row>
    <row r="1186" spans="1:11">
      <c r="A1186" s="59"/>
      <c r="B1186" s="60"/>
      <c r="C1186" s="60"/>
      <c r="D1186" s="61"/>
      <c r="E1186" s="61"/>
      <c r="F1186" s="61"/>
      <c r="G1186" s="61"/>
      <c r="H1186" s="61"/>
      <c r="I1186" s="61"/>
      <c r="J1186" s="61"/>
      <c r="K1186" s="61"/>
    </row>
    <row r="1187" spans="1:11">
      <c r="A1187" s="59"/>
      <c r="B1187" s="60"/>
      <c r="C1187" s="60"/>
      <c r="D1187" s="61"/>
      <c r="E1187" s="61"/>
      <c r="F1187" s="61"/>
      <c r="G1187" s="61"/>
      <c r="H1187" s="61"/>
      <c r="I1187" s="61"/>
      <c r="J1187" s="61"/>
      <c r="K1187" s="61"/>
    </row>
    <row r="1188" spans="1:11">
      <c r="A1188" s="59"/>
      <c r="B1188" s="60"/>
      <c r="C1188" s="60"/>
      <c r="D1188" s="61"/>
      <c r="E1188" s="61"/>
      <c r="F1188" s="61"/>
      <c r="G1188" s="61"/>
      <c r="H1188" s="61"/>
      <c r="I1188" s="61"/>
      <c r="J1188" s="61"/>
      <c r="K1188" s="61"/>
    </row>
    <row r="1189" spans="1:11">
      <c r="A1189" s="59"/>
      <c r="B1189" s="60"/>
      <c r="C1189" s="60"/>
      <c r="D1189" s="61"/>
      <c r="E1189" s="61"/>
      <c r="F1189" s="61"/>
      <c r="G1189" s="61"/>
      <c r="H1189" s="61"/>
      <c r="I1189" s="61"/>
      <c r="J1189" s="61"/>
      <c r="K1189" s="61"/>
    </row>
    <row r="1190" spans="1:11">
      <c r="A1190" s="59"/>
      <c r="B1190" s="60"/>
      <c r="C1190" s="60"/>
      <c r="D1190" s="61"/>
      <c r="E1190" s="61"/>
      <c r="F1190" s="61"/>
      <c r="G1190" s="61"/>
      <c r="H1190" s="61"/>
      <c r="I1190" s="61"/>
      <c r="J1190" s="61"/>
      <c r="K1190" s="61"/>
    </row>
    <row r="1191" spans="1:11">
      <c r="A1191" s="59"/>
      <c r="B1191" s="60"/>
      <c r="C1191" s="60"/>
      <c r="D1191" s="61"/>
      <c r="E1191" s="61"/>
      <c r="F1191" s="61"/>
      <c r="G1191" s="61"/>
      <c r="H1191" s="61"/>
      <c r="I1191" s="61"/>
      <c r="J1191" s="61"/>
      <c r="K1191" s="61"/>
    </row>
    <row r="1192" spans="1:11">
      <c r="A1192" s="59"/>
      <c r="B1192" s="60"/>
      <c r="C1192" s="60"/>
      <c r="D1192" s="61"/>
      <c r="E1192" s="61"/>
      <c r="F1192" s="61"/>
      <c r="G1192" s="61"/>
      <c r="H1192" s="61"/>
      <c r="I1192" s="61"/>
      <c r="J1192" s="61"/>
      <c r="K1192" s="61"/>
    </row>
    <row r="1193" spans="1:11">
      <c r="A1193" s="59"/>
      <c r="B1193" s="60"/>
      <c r="C1193" s="60"/>
      <c r="D1193" s="61"/>
      <c r="E1193" s="61"/>
      <c r="F1193" s="61"/>
      <c r="G1193" s="61"/>
      <c r="H1193" s="61"/>
      <c r="I1193" s="61"/>
      <c r="J1193" s="61"/>
      <c r="K1193" s="61"/>
    </row>
    <row r="1194" spans="1:11">
      <c r="A1194" s="59"/>
      <c r="B1194" s="60"/>
      <c r="C1194" s="60"/>
      <c r="D1194" s="61"/>
      <c r="E1194" s="61"/>
      <c r="F1194" s="61"/>
      <c r="G1194" s="61"/>
      <c r="H1194" s="61"/>
      <c r="I1194" s="61"/>
      <c r="J1194" s="61"/>
      <c r="K1194" s="61"/>
    </row>
    <row r="1195" spans="1:11">
      <c r="A1195" s="59"/>
      <c r="B1195" s="60"/>
      <c r="C1195" s="60"/>
      <c r="D1195" s="61"/>
      <c r="E1195" s="61"/>
      <c r="F1195" s="61"/>
      <c r="G1195" s="61"/>
      <c r="H1195" s="61"/>
      <c r="I1195" s="61"/>
      <c r="J1195" s="61"/>
      <c r="K1195" s="61"/>
    </row>
    <row r="1196" spans="1:11">
      <c r="A1196" s="59"/>
      <c r="B1196" s="60"/>
      <c r="C1196" s="60"/>
      <c r="D1196" s="61"/>
      <c r="E1196" s="61"/>
      <c r="F1196" s="61"/>
      <c r="G1196" s="61"/>
      <c r="H1196" s="61"/>
      <c r="I1196" s="61"/>
      <c r="J1196" s="61"/>
      <c r="K1196" s="61"/>
    </row>
    <row r="1197" spans="1:11">
      <c r="A1197" s="59"/>
      <c r="B1197" s="60"/>
      <c r="C1197" s="60"/>
      <c r="D1197" s="61"/>
      <c r="E1197" s="61"/>
      <c r="F1197" s="61"/>
      <c r="G1197" s="61"/>
      <c r="H1197" s="61"/>
      <c r="I1197" s="61"/>
      <c r="J1197" s="61"/>
      <c r="K1197" s="61"/>
    </row>
    <row r="1198" spans="1:11">
      <c r="A1198" s="59"/>
      <c r="B1198" s="60"/>
      <c r="C1198" s="60"/>
      <c r="D1198" s="61"/>
      <c r="E1198" s="61"/>
      <c r="F1198" s="61"/>
      <c r="G1198" s="61"/>
      <c r="H1198" s="61"/>
      <c r="I1198" s="61"/>
      <c r="J1198" s="61"/>
      <c r="K1198" s="61"/>
    </row>
    <row r="1199" spans="1:11">
      <c r="A1199" s="59"/>
      <c r="B1199" s="60"/>
      <c r="C1199" s="60"/>
      <c r="D1199" s="61"/>
      <c r="E1199" s="61"/>
      <c r="F1199" s="61"/>
      <c r="G1199" s="61"/>
      <c r="H1199" s="61"/>
      <c r="I1199" s="61"/>
      <c r="J1199" s="61"/>
      <c r="K1199" s="61"/>
    </row>
    <row r="1200" spans="1:11">
      <c r="A1200" s="59"/>
      <c r="B1200" s="60"/>
      <c r="C1200" s="60"/>
      <c r="D1200" s="61"/>
      <c r="E1200" s="61"/>
      <c r="F1200" s="61"/>
      <c r="G1200" s="61"/>
      <c r="H1200" s="61"/>
      <c r="I1200" s="61"/>
      <c r="J1200" s="61"/>
      <c r="K1200" s="61"/>
    </row>
    <row r="1201" spans="1:11">
      <c r="A1201" s="59"/>
      <c r="B1201" s="60"/>
      <c r="C1201" s="60"/>
      <c r="D1201" s="61"/>
      <c r="E1201" s="61"/>
      <c r="F1201" s="61"/>
      <c r="G1201" s="61"/>
      <c r="H1201" s="61"/>
      <c r="I1201" s="61"/>
      <c r="J1201" s="61"/>
      <c r="K1201" s="61"/>
    </row>
    <row r="1202" spans="1:11">
      <c r="A1202" s="59"/>
      <c r="B1202" s="60"/>
      <c r="C1202" s="60"/>
      <c r="D1202" s="61"/>
      <c r="E1202" s="61"/>
      <c r="F1202" s="61"/>
      <c r="G1202" s="61"/>
      <c r="H1202" s="61"/>
      <c r="I1202" s="61"/>
      <c r="J1202" s="61"/>
      <c r="K1202" s="61"/>
    </row>
    <row r="1203" spans="1:11">
      <c r="A1203" s="59"/>
      <c r="B1203" s="60"/>
      <c r="C1203" s="60"/>
      <c r="D1203" s="61"/>
      <c r="E1203" s="61"/>
      <c r="F1203" s="61"/>
      <c r="G1203" s="61"/>
      <c r="H1203" s="61"/>
      <c r="I1203" s="61"/>
      <c r="J1203" s="61"/>
      <c r="K1203" s="61"/>
    </row>
    <row r="1204" spans="1:11">
      <c r="A1204" s="59"/>
      <c r="B1204" s="60"/>
      <c r="C1204" s="60"/>
      <c r="D1204" s="61"/>
      <c r="E1204" s="61"/>
      <c r="F1204" s="61"/>
      <c r="G1204" s="61"/>
      <c r="H1204" s="61"/>
      <c r="I1204" s="61"/>
      <c r="J1204" s="61"/>
      <c r="K1204" s="61"/>
    </row>
    <row r="1205" spans="1:11">
      <c r="A1205" s="59"/>
      <c r="B1205" s="60"/>
      <c r="C1205" s="60"/>
      <c r="D1205" s="61"/>
      <c r="E1205" s="61"/>
      <c r="F1205" s="61"/>
      <c r="G1205" s="61"/>
      <c r="H1205" s="61"/>
      <c r="I1205" s="61"/>
      <c r="J1205" s="61"/>
      <c r="K1205" s="61"/>
    </row>
    <row r="1206" spans="1:11">
      <c r="A1206" s="59"/>
      <c r="B1206" s="60"/>
      <c r="C1206" s="60"/>
      <c r="D1206" s="61"/>
      <c r="E1206" s="61"/>
      <c r="F1206" s="61"/>
      <c r="G1206" s="61"/>
      <c r="H1206" s="61"/>
      <c r="I1206" s="61"/>
      <c r="J1206" s="61"/>
      <c r="K1206" s="61"/>
    </row>
    <row r="1207" spans="1:11">
      <c r="A1207" s="59"/>
      <c r="B1207" s="60"/>
      <c r="C1207" s="60"/>
      <c r="D1207" s="61"/>
      <c r="E1207" s="61"/>
      <c r="F1207" s="61"/>
      <c r="G1207" s="61"/>
      <c r="H1207" s="61"/>
      <c r="I1207" s="61"/>
      <c r="J1207" s="61"/>
      <c r="K1207" s="61"/>
    </row>
    <row r="1208" spans="1:11">
      <c r="A1208" s="59"/>
      <c r="B1208" s="60"/>
      <c r="C1208" s="60"/>
      <c r="D1208" s="61"/>
      <c r="E1208" s="61"/>
      <c r="F1208" s="61"/>
      <c r="G1208" s="61"/>
      <c r="H1208" s="61"/>
      <c r="I1208" s="61"/>
      <c r="J1208" s="61"/>
      <c r="K1208" s="61"/>
    </row>
    <row r="1209" spans="1:11">
      <c r="A1209" s="59"/>
      <c r="B1209" s="60"/>
      <c r="C1209" s="60"/>
      <c r="D1209" s="61"/>
      <c r="E1209" s="61"/>
      <c r="F1209" s="61"/>
      <c r="G1209" s="61"/>
      <c r="H1209" s="61"/>
      <c r="I1209" s="61"/>
      <c r="J1209" s="61"/>
      <c r="K1209" s="61"/>
    </row>
    <row r="1210" spans="1:11">
      <c r="A1210" s="59"/>
      <c r="B1210" s="60"/>
      <c r="C1210" s="60"/>
      <c r="D1210" s="61"/>
      <c r="E1210" s="61"/>
      <c r="F1210" s="61"/>
      <c r="G1210" s="61"/>
      <c r="H1210" s="61"/>
      <c r="I1210" s="61"/>
      <c r="J1210" s="61"/>
      <c r="K1210" s="61"/>
    </row>
    <row r="1211" spans="1:11">
      <c r="A1211" s="59"/>
      <c r="B1211" s="60"/>
      <c r="C1211" s="60"/>
      <c r="D1211" s="61"/>
      <c r="E1211" s="61"/>
      <c r="F1211" s="61"/>
      <c r="G1211" s="61"/>
      <c r="H1211" s="61"/>
      <c r="I1211" s="61"/>
      <c r="J1211" s="61"/>
      <c r="K1211" s="61"/>
    </row>
    <row r="1212" spans="1:11">
      <c r="A1212" s="59"/>
      <c r="B1212" s="60"/>
      <c r="C1212" s="60"/>
      <c r="D1212" s="61"/>
      <c r="E1212" s="61"/>
      <c r="F1212" s="61"/>
      <c r="G1212" s="61"/>
      <c r="H1212" s="61"/>
      <c r="I1212" s="61"/>
      <c r="J1212" s="61"/>
      <c r="K1212" s="61"/>
    </row>
    <row r="1213" spans="1:11">
      <c r="A1213" s="59"/>
      <c r="B1213" s="60"/>
      <c r="C1213" s="60"/>
      <c r="D1213" s="61"/>
      <c r="E1213" s="61"/>
      <c r="F1213" s="61"/>
      <c r="G1213" s="61"/>
      <c r="H1213" s="61"/>
      <c r="I1213" s="61"/>
      <c r="J1213" s="61"/>
      <c r="K1213" s="61"/>
    </row>
    <row r="1214" spans="1:11">
      <c r="A1214" s="59"/>
      <c r="B1214" s="60"/>
      <c r="C1214" s="60"/>
      <c r="D1214" s="61"/>
      <c r="E1214" s="61"/>
      <c r="F1214" s="61"/>
      <c r="G1214" s="61"/>
      <c r="H1214" s="61"/>
      <c r="I1214" s="61"/>
      <c r="J1214" s="61"/>
      <c r="K1214" s="61"/>
    </row>
    <row r="1215" spans="1:11">
      <c r="A1215" s="59"/>
      <c r="B1215" s="60"/>
      <c r="C1215" s="60"/>
      <c r="D1215" s="61"/>
      <c r="E1215" s="61"/>
      <c r="F1215" s="61"/>
      <c r="G1215" s="61"/>
      <c r="H1215" s="61"/>
      <c r="I1215" s="61"/>
      <c r="J1215" s="61"/>
      <c r="K1215" s="61"/>
    </row>
    <row r="1216" spans="1:11">
      <c r="A1216" s="59"/>
      <c r="B1216" s="60"/>
      <c r="C1216" s="60"/>
      <c r="D1216" s="61"/>
      <c r="E1216" s="61"/>
      <c r="F1216" s="61"/>
      <c r="G1216" s="61"/>
      <c r="H1216" s="61"/>
      <c r="I1216" s="61"/>
      <c r="J1216" s="61"/>
      <c r="K1216" s="61"/>
    </row>
    <row r="1217" spans="1:11">
      <c r="A1217" s="59"/>
      <c r="B1217" s="60"/>
      <c r="C1217" s="60"/>
      <c r="D1217" s="61"/>
      <c r="E1217" s="61"/>
      <c r="F1217" s="61"/>
      <c r="G1217" s="61"/>
      <c r="H1217" s="61"/>
      <c r="I1217" s="61"/>
      <c r="J1217" s="61"/>
      <c r="K1217" s="61"/>
    </row>
    <row r="1218" spans="1:11">
      <c r="A1218" s="59"/>
      <c r="B1218" s="60"/>
      <c r="C1218" s="60"/>
      <c r="D1218" s="61"/>
      <c r="E1218" s="61"/>
      <c r="F1218" s="61"/>
      <c r="G1218" s="61"/>
      <c r="H1218" s="61"/>
      <c r="I1218" s="61"/>
      <c r="J1218" s="61"/>
      <c r="K1218" s="61"/>
    </row>
    <row r="1219" spans="1:11">
      <c r="A1219" s="59"/>
      <c r="B1219" s="60"/>
      <c r="C1219" s="60"/>
      <c r="D1219" s="61"/>
      <c r="E1219" s="61"/>
      <c r="F1219" s="61"/>
      <c r="G1219" s="61"/>
      <c r="H1219" s="61"/>
      <c r="I1219" s="61"/>
      <c r="J1219" s="61"/>
      <c r="K1219" s="61"/>
    </row>
    <row r="1220" spans="1:11">
      <c r="A1220" s="59"/>
      <c r="B1220" s="60"/>
      <c r="C1220" s="60"/>
      <c r="D1220" s="61"/>
      <c r="E1220" s="61"/>
      <c r="F1220" s="61"/>
      <c r="G1220" s="61"/>
      <c r="H1220" s="61"/>
      <c r="I1220" s="61"/>
      <c r="J1220" s="61"/>
      <c r="K1220" s="61"/>
    </row>
    <row r="1221" spans="1:11">
      <c r="A1221" s="59"/>
      <c r="B1221" s="60"/>
      <c r="C1221" s="60"/>
      <c r="D1221" s="61"/>
      <c r="E1221" s="61"/>
      <c r="F1221" s="61"/>
      <c r="G1221" s="61"/>
      <c r="H1221" s="61"/>
      <c r="I1221" s="61"/>
      <c r="J1221" s="61"/>
      <c r="K1221" s="61"/>
    </row>
    <row r="1222" spans="1:11">
      <c r="A1222" s="59"/>
      <c r="B1222" s="60"/>
      <c r="C1222" s="60"/>
      <c r="D1222" s="61"/>
      <c r="E1222" s="61"/>
      <c r="F1222" s="61"/>
      <c r="G1222" s="61"/>
      <c r="H1222" s="61"/>
      <c r="I1222" s="61"/>
      <c r="J1222" s="61"/>
      <c r="K1222" s="61"/>
    </row>
    <row r="1223" spans="1:11">
      <c r="A1223" s="59"/>
      <c r="B1223" s="60"/>
      <c r="C1223" s="60"/>
      <c r="D1223" s="61"/>
      <c r="E1223" s="61"/>
      <c r="F1223" s="61"/>
      <c r="G1223" s="61"/>
      <c r="H1223" s="61"/>
      <c r="I1223" s="61"/>
      <c r="J1223" s="61"/>
      <c r="K1223" s="61"/>
    </row>
    <row r="1224" spans="1:11">
      <c r="A1224" s="59"/>
      <c r="B1224" s="60"/>
      <c r="C1224" s="60"/>
      <c r="D1224" s="61"/>
      <c r="E1224" s="61"/>
      <c r="F1224" s="61"/>
      <c r="G1224" s="61"/>
      <c r="H1224" s="61"/>
      <c r="I1224" s="61"/>
      <c r="J1224" s="61"/>
      <c r="K1224" s="61"/>
    </row>
    <row r="1225" spans="1:11">
      <c r="A1225" s="59"/>
      <c r="B1225" s="60"/>
      <c r="C1225" s="60"/>
      <c r="D1225" s="61"/>
      <c r="E1225" s="61"/>
      <c r="F1225" s="61"/>
      <c r="G1225" s="61"/>
      <c r="H1225" s="61"/>
      <c r="I1225" s="61"/>
      <c r="J1225" s="61"/>
      <c r="K1225" s="61"/>
    </row>
    <row r="1226" spans="1:11">
      <c r="A1226" s="59"/>
      <c r="B1226" s="60"/>
      <c r="C1226" s="60"/>
      <c r="D1226" s="61"/>
      <c r="E1226" s="61"/>
      <c r="F1226" s="61"/>
      <c r="G1226" s="61"/>
      <c r="H1226" s="61"/>
      <c r="I1226" s="61"/>
      <c r="J1226" s="61"/>
      <c r="K1226" s="61"/>
    </row>
    <row r="1227" spans="1:11">
      <c r="A1227" s="59"/>
      <c r="B1227" s="60"/>
      <c r="C1227" s="60"/>
      <c r="D1227" s="61"/>
      <c r="E1227" s="61"/>
      <c r="F1227" s="61"/>
      <c r="G1227" s="61"/>
      <c r="H1227" s="61"/>
      <c r="I1227" s="61"/>
      <c r="J1227" s="61"/>
      <c r="K1227" s="61"/>
    </row>
    <row r="1228" spans="1:11">
      <c r="A1228" s="59"/>
      <c r="B1228" s="60"/>
      <c r="C1228" s="60"/>
      <c r="D1228" s="61"/>
      <c r="E1228" s="61"/>
      <c r="F1228" s="61"/>
      <c r="G1228" s="61"/>
      <c r="H1228" s="61"/>
      <c r="I1228" s="61"/>
      <c r="J1228" s="61"/>
      <c r="K1228" s="61"/>
    </row>
    <row r="1229" spans="1:11">
      <c r="A1229" s="59"/>
      <c r="B1229" s="60"/>
      <c r="C1229" s="60"/>
      <c r="D1229" s="61"/>
      <c r="E1229" s="61"/>
      <c r="F1229" s="61"/>
      <c r="G1229" s="61"/>
      <c r="H1229" s="61"/>
      <c r="I1229" s="61"/>
      <c r="J1229" s="61"/>
      <c r="K1229" s="61"/>
    </row>
    <row r="1230" spans="1:11">
      <c r="A1230" s="59"/>
      <c r="B1230" s="60"/>
      <c r="C1230" s="60"/>
      <c r="D1230" s="61"/>
      <c r="E1230" s="61"/>
      <c r="F1230" s="61"/>
      <c r="G1230" s="61"/>
      <c r="H1230" s="61"/>
      <c r="I1230" s="61"/>
      <c r="J1230" s="61"/>
      <c r="K1230" s="61"/>
    </row>
    <row r="1231" spans="1:11">
      <c r="A1231" s="59"/>
      <c r="B1231" s="60"/>
      <c r="C1231" s="60"/>
      <c r="D1231" s="61"/>
      <c r="E1231" s="61"/>
      <c r="F1231" s="61"/>
      <c r="G1231" s="61"/>
      <c r="H1231" s="61"/>
      <c r="I1231" s="61"/>
      <c r="J1231" s="61"/>
      <c r="K1231" s="61"/>
    </row>
    <row r="1232" spans="1:11">
      <c r="A1232" s="59"/>
      <c r="B1232" s="60"/>
      <c r="C1232" s="60"/>
      <c r="D1232" s="61"/>
      <c r="E1232" s="61"/>
      <c r="F1232" s="61"/>
      <c r="G1232" s="61"/>
      <c r="H1232" s="61"/>
      <c r="I1232" s="61"/>
      <c r="J1232" s="61"/>
      <c r="K1232" s="61"/>
    </row>
    <row r="1233" spans="1:11">
      <c r="A1233" s="59"/>
      <c r="B1233" s="60"/>
      <c r="C1233" s="60"/>
      <c r="D1233" s="61"/>
      <c r="E1233" s="61"/>
      <c r="F1233" s="61"/>
      <c r="G1233" s="61"/>
      <c r="H1233" s="61"/>
      <c r="I1233" s="61"/>
      <c r="J1233" s="61"/>
      <c r="K1233" s="61"/>
    </row>
    <row r="1234" spans="1:11">
      <c r="A1234" s="59"/>
      <c r="B1234" s="60"/>
      <c r="C1234" s="60"/>
      <c r="D1234" s="61"/>
      <c r="E1234" s="61"/>
      <c r="F1234" s="61"/>
      <c r="G1234" s="61"/>
      <c r="H1234" s="61"/>
      <c r="I1234" s="61"/>
      <c r="J1234" s="61"/>
      <c r="K1234" s="61"/>
    </row>
    <row r="1235" spans="1:11">
      <c r="A1235" s="59"/>
      <c r="B1235" s="60"/>
      <c r="C1235" s="60"/>
      <c r="D1235" s="61"/>
      <c r="E1235" s="61"/>
      <c r="F1235" s="61"/>
      <c r="G1235" s="61"/>
      <c r="H1235" s="61"/>
      <c r="I1235" s="61"/>
      <c r="J1235" s="61"/>
      <c r="K1235" s="61"/>
    </row>
    <row r="1236" spans="1:11">
      <c r="A1236" s="59"/>
      <c r="B1236" s="60"/>
      <c r="C1236" s="60"/>
      <c r="D1236" s="61"/>
      <c r="E1236" s="61"/>
      <c r="F1236" s="61"/>
      <c r="G1236" s="61"/>
      <c r="H1236" s="61"/>
      <c r="I1236" s="61"/>
      <c r="J1236" s="61"/>
      <c r="K1236" s="61"/>
    </row>
    <row r="1237" spans="1:11">
      <c r="A1237" s="59"/>
      <c r="B1237" s="60"/>
      <c r="C1237" s="60"/>
      <c r="D1237" s="61"/>
      <c r="E1237" s="61"/>
      <c r="F1237" s="61"/>
      <c r="G1237" s="61"/>
      <c r="H1237" s="61"/>
      <c r="I1237" s="61"/>
      <c r="J1237" s="61"/>
      <c r="K1237" s="61"/>
    </row>
    <row r="1238" spans="1:11">
      <c r="A1238" s="59"/>
      <c r="B1238" s="60"/>
      <c r="C1238" s="60"/>
      <c r="D1238" s="61"/>
      <c r="E1238" s="61"/>
      <c r="F1238" s="61"/>
      <c r="G1238" s="61"/>
      <c r="H1238" s="61"/>
      <c r="I1238" s="61"/>
      <c r="J1238" s="61"/>
      <c r="K1238" s="61"/>
    </row>
    <row r="1239" spans="1:11">
      <c r="A1239" s="59"/>
      <c r="B1239" s="60"/>
      <c r="C1239" s="60"/>
      <c r="D1239" s="61"/>
      <c r="E1239" s="61"/>
      <c r="F1239" s="61"/>
      <c r="G1239" s="61"/>
      <c r="H1239" s="61"/>
      <c r="I1239" s="61"/>
      <c r="J1239" s="61"/>
      <c r="K1239" s="61"/>
    </row>
    <row r="1240" spans="1:11">
      <c r="A1240" s="59"/>
      <c r="B1240" s="60"/>
      <c r="C1240" s="60"/>
      <c r="D1240" s="61"/>
      <c r="E1240" s="61"/>
      <c r="F1240" s="61"/>
      <c r="G1240" s="61"/>
      <c r="H1240" s="61"/>
      <c r="I1240" s="61"/>
      <c r="J1240" s="61"/>
      <c r="K1240" s="61"/>
    </row>
    <row r="1241" spans="1:11">
      <c r="A1241" s="59"/>
      <c r="B1241" s="60"/>
      <c r="C1241" s="60"/>
      <c r="D1241" s="61"/>
      <c r="E1241" s="61"/>
      <c r="F1241" s="61"/>
      <c r="G1241" s="61"/>
      <c r="H1241" s="61"/>
      <c r="I1241" s="61"/>
      <c r="J1241" s="61"/>
      <c r="K1241" s="61"/>
    </row>
    <row r="1242" spans="1:11">
      <c r="A1242" s="59"/>
      <c r="B1242" s="60"/>
      <c r="C1242" s="60"/>
      <c r="D1242" s="61"/>
      <c r="E1242" s="61"/>
      <c r="F1242" s="61"/>
      <c r="G1242" s="61"/>
      <c r="H1242" s="61"/>
      <c r="I1242" s="61"/>
      <c r="J1242" s="61"/>
      <c r="K1242" s="61"/>
    </row>
    <row r="1243" spans="1:11">
      <c r="A1243" s="59"/>
      <c r="B1243" s="60"/>
      <c r="C1243" s="60"/>
      <c r="D1243" s="61"/>
      <c r="E1243" s="61"/>
      <c r="F1243" s="61"/>
      <c r="G1243" s="61"/>
      <c r="H1243" s="61"/>
      <c r="I1243" s="61"/>
      <c r="J1243" s="61"/>
      <c r="K1243" s="61"/>
    </row>
    <row r="1244" spans="1:11">
      <c r="A1244" s="59"/>
      <c r="B1244" s="60"/>
      <c r="C1244" s="60"/>
      <c r="D1244" s="61"/>
      <c r="E1244" s="61"/>
      <c r="F1244" s="61"/>
      <c r="G1244" s="61"/>
      <c r="H1244" s="61"/>
      <c r="I1244" s="61"/>
      <c r="J1244" s="61"/>
      <c r="K1244" s="61"/>
    </row>
    <row r="1245" spans="1:11">
      <c r="A1245" s="59"/>
      <c r="B1245" s="60"/>
      <c r="C1245" s="60"/>
      <c r="D1245" s="61"/>
      <c r="E1245" s="61"/>
      <c r="F1245" s="61"/>
      <c r="G1245" s="61"/>
      <c r="H1245" s="61"/>
      <c r="I1245" s="61"/>
      <c r="J1245" s="61"/>
      <c r="K1245" s="61"/>
    </row>
    <row r="1246" spans="1:11">
      <c r="A1246" s="59"/>
      <c r="B1246" s="60"/>
      <c r="C1246" s="60"/>
      <c r="D1246" s="61"/>
      <c r="E1246" s="61"/>
      <c r="F1246" s="61"/>
      <c r="G1246" s="61"/>
      <c r="H1246" s="61"/>
      <c r="I1246" s="61"/>
      <c r="J1246" s="61"/>
      <c r="K1246" s="61"/>
    </row>
    <row r="1247" spans="1:11">
      <c r="A1247" s="59"/>
      <c r="B1247" s="60"/>
      <c r="C1247" s="60"/>
      <c r="D1247" s="61"/>
      <c r="E1247" s="61"/>
      <c r="F1247" s="61"/>
      <c r="G1247" s="61"/>
      <c r="H1247" s="61"/>
      <c r="I1247" s="61"/>
      <c r="J1247" s="61"/>
      <c r="K1247" s="61"/>
    </row>
    <row r="1248" spans="1:11">
      <c r="A1248" s="59"/>
      <c r="B1248" s="60"/>
      <c r="C1248" s="60"/>
      <c r="D1248" s="61"/>
      <c r="E1248" s="61"/>
      <c r="F1248" s="61"/>
      <c r="G1248" s="61"/>
      <c r="H1248" s="61"/>
      <c r="I1248" s="61"/>
      <c r="J1248" s="61"/>
      <c r="K1248" s="61"/>
    </row>
    <row r="1249" spans="1:11">
      <c r="A1249" s="59"/>
      <c r="B1249" s="60"/>
      <c r="C1249" s="60"/>
      <c r="D1249" s="61"/>
      <c r="E1249" s="61"/>
      <c r="F1249" s="61"/>
      <c r="G1249" s="61"/>
      <c r="H1249" s="61"/>
      <c r="I1249" s="61"/>
      <c r="J1249" s="61"/>
      <c r="K1249" s="61"/>
    </row>
    <row r="1250" spans="1:11">
      <c r="A1250" s="59"/>
      <c r="B1250" s="60"/>
      <c r="C1250" s="60"/>
      <c r="D1250" s="61"/>
      <c r="E1250" s="61"/>
      <c r="F1250" s="61"/>
      <c r="G1250" s="61"/>
      <c r="H1250" s="61"/>
      <c r="I1250" s="61"/>
      <c r="J1250" s="61"/>
      <c r="K1250" s="61"/>
    </row>
    <row r="1251" spans="1:11">
      <c r="A1251" s="59"/>
      <c r="B1251" s="60"/>
      <c r="C1251" s="60"/>
      <c r="D1251" s="61"/>
      <c r="E1251" s="61"/>
      <c r="F1251" s="61"/>
      <c r="G1251" s="61"/>
      <c r="H1251" s="61"/>
      <c r="I1251" s="61"/>
      <c r="J1251" s="61"/>
      <c r="K1251" s="61"/>
    </row>
    <row r="1252" spans="1:11">
      <c r="A1252" s="59"/>
      <c r="B1252" s="60"/>
      <c r="C1252" s="60"/>
      <c r="D1252" s="61"/>
      <c r="E1252" s="61"/>
      <c r="F1252" s="61"/>
      <c r="G1252" s="61"/>
      <c r="H1252" s="61"/>
      <c r="I1252" s="61"/>
      <c r="J1252" s="61"/>
      <c r="K1252" s="61"/>
    </row>
    <row r="1253" spans="1:11">
      <c r="A1253" s="59"/>
      <c r="B1253" s="60"/>
      <c r="C1253" s="60"/>
      <c r="D1253" s="61"/>
      <c r="E1253" s="61"/>
      <c r="F1253" s="61"/>
      <c r="G1253" s="61"/>
      <c r="H1253" s="61"/>
      <c r="I1253" s="61"/>
      <c r="J1253" s="61"/>
      <c r="K1253" s="61"/>
    </row>
    <row r="1254" spans="1:11">
      <c r="A1254" s="59"/>
      <c r="B1254" s="60"/>
      <c r="C1254" s="60"/>
      <c r="D1254" s="61"/>
      <c r="E1254" s="61"/>
      <c r="F1254" s="61"/>
      <c r="G1254" s="61"/>
      <c r="H1254" s="61"/>
      <c r="I1254" s="61"/>
      <c r="J1254" s="61"/>
      <c r="K1254" s="61"/>
    </row>
    <row r="1255" spans="1:11">
      <c r="A1255" s="59"/>
      <c r="B1255" s="60"/>
      <c r="C1255" s="60"/>
      <c r="D1255" s="61"/>
      <c r="E1255" s="61"/>
      <c r="F1255" s="61"/>
      <c r="G1255" s="61"/>
      <c r="H1255" s="61"/>
      <c r="I1255" s="61"/>
      <c r="J1255" s="61"/>
      <c r="K1255" s="61"/>
    </row>
    <row r="1256" spans="1:11">
      <c r="A1256" s="59"/>
      <c r="B1256" s="60"/>
      <c r="C1256" s="60"/>
      <c r="D1256" s="61"/>
      <c r="E1256" s="61"/>
      <c r="F1256" s="61"/>
      <c r="G1256" s="61"/>
      <c r="H1256" s="61"/>
      <c r="I1256" s="61"/>
      <c r="J1256" s="61"/>
      <c r="K1256" s="61"/>
    </row>
    <row r="1257" spans="1:11">
      <c r="A1257" s="59"/>
      <c r="B1257" s="60"/>
      <c r="C1257" s="60"/>
      <c r="D1257" s="61"/>
      <c r="E1257" s="61"/>
      <c r="F1257" s="61"/>
      <c r="G1257" s="61"/>
      <c r="H1257" s="61"/>
      <c r="I1257" s="61"/>
      <c r="J1257" s="61"/>
      <c r="K1257" s="61"/>
    </row>
    <row r="1258" spans="1:11">
      <c r="A1258" s="59"/>
      <c r="B1258" s="60"/>
      <c r="C1258" s="60"/>
      <c r="D1258" s="61"/>
      <c r="E1258" s="61"/>
      <c r="F1258" s="61"/>
      <c r="G1258" s="61"/>
      <c r="H1258" s="61"/>
      <c r="I1258" s="61"/>
      <c r="J1258" s="61"/>
      <c r="K1258" s="61"/>
    </row>
    <row r="1259" spans="1:11">
      <c r="A1259" s="59"/>
      <c r="B1259" s="60"/>
      <c r="C1259" s="60"/>
      <c r="D1259" s="61"/>
      <c r="E1259" s="61"/>
      <c r="F1259" s="61"/>
      <c r="G1259" s="61"/>
      <c r="H1259" s="61"/>
      <c r="I1259" s="61"/>
      <c r="J1259" s="61"/>
      <c r="K1259" s="61"/>
    </row>
    <row r="1260" spans="1:11">
      <c r="A1260" s="59"/>
      <c r="B1260" s="60"/>
      <c r="C1260" s="60"/>
      <c r="D1260" s="61"/>
      <c r="E1260" s="61"/>
      <c r="F1260" s="61"/>
      <c r="G1260" s="61"/>
      <c r="H1260" s="61"/>
      <c r="I1260" s="61"/>
      <c r="J1260" s="61"/>
      <c r="K1260" s="61"/>
    </row>
    <row r="1261" spans="1:11">
      <c r="A1261" s="59"/>
      <c r="B1261" s="60"/>
      <c r="C1261" s="60"/>
      <c r="D1261" s="61"/>
      <c r="E1261" s="61"/>
      <c r="F1261" s="61"/>
      <c r="G1261" s="61"/>
      <c r="H1261" s="61"/>
      <c r="I1261" s="61"/>
      <c r="J1261" s="61"/>
      <c r="K1261" s="61"/>
    </row>
    <row r="1262" spans="1:11">
      <c r="A1262" s="59"/>
      <c r="B1262" s="60"/>
      <c r="C1262" s="60"/>
      <c r="D1262" s="61"/>
      <c r="E1262" s="61"/>
      <c r="F1262" s="61"/>
      <c r="G1262" s="61"/>
      <c r="H1262" s="61"/>
      <c r="I1262" s="61"/>
      <c r="J1262" s="61"/>
      <c r="K1262" s="61"/>
    </row>
    <row r="1263" spans="1:11">
      <c r="A1263" s="59"/>
      <c r="B1263" s="60"/>
      <c r="C1263" s="60"/>
      <c r="D1263" s="61"/>
      <c r="E1263" s="61"/>
      <c r="F1263" s="61"/>
      <c r="G1263" s="61"/>
      <c r="H1263" s="61"/>
      <c r="I1263" s="61"/>
      <c r="J1263" s="61"/>
      <c r="K1263" s="61"/>
    </row>
    <row r="1264" spans="1:11">
      <c r="A1264" s="59"/>
      <c r="B1264" s="60"/>
      <c r="C1264" s="60"/>
      <c r="D1264" s="61"/>
      <c r="E1264" s="61"/>
      <c r="F1264" s="61"/>
      <c r="G1264" s="61"/>
      <c r="H1264" s="61"/>
      <c r="I1264" s="61"/>
      <c r="J1264" s="61"/>
      <c r="K1264" s="61"/>
    </row>
    <row r="1265" spans="1:11">
      <c r="A1265" s="59"/>
      <c r="B1265" s="60"/>
      <c r="C1265" s="60"/>
      <c r="D1265" s="61"/>
      <c r="E1265" s="61"/>
      <c r="F1265" s="61"/>
      <c r="G1265" s="61"/>
      <c r="H1265" s="61"/>
      <c r="I1265" s="61"/>
      <c r="J1265" s="61"/>
      <c r="K1265" s="61"/>
    </row>
    <row r="1266" spans="1:11">
      <c r="A1266" s="59"/>
      <c r="B1266" s="60"/>
      <c r="C1266" s="60"/>
      <c r="D1266" s="61"/>
      <c r="E1266" s="61"/>
      <c r="F1266" s="61"/>
      <c r="G1266" s="61"/>
      <c r="H1266" s="61"/>
      <c r="I1266" s="61"/>
      <c r="J1266" s="61"/>
      <c r="K1266" s="61"/>
    </row>
    <row r="1267" spans="1:11">
      <c r="A1267" s="59"/>
      <c r="B1267" s="60"/>
      <c r="C1267" s="60"/>
      <c r="D1267" s="61"/>
      <c r="E1267" s="61"/>
      <c r="F1267" s="61"/>
      <c r="G1267" s="61"/>
      <c r="H1267" s="61"/>
      <c r="I1267" s="61"/>
      <c r="J1267" s="61"/>
      <c r="K1267" s="61"/>
    </row>
    <row r="1268" spans="1:11">
      <c r="A1268" s="59"/>
      <c r="B1268" s="60"/>
      <c r="C1268" s="60"/>
      <c r="D1268" s="61"/>
      <c r="E1268" s="61"/>
      <c r="F1268" s="61"/>
      <c r="G1268" s="61"/>
      <c r="H1268" s="61"/>
      <c r="I1268" s="61"/>
      <c r="J1268" s="61"/>
      <c r="K1268" s="61"/>
    </row>
    <row r="1269" spans="1:11">
      <c r="A1269" s="59"/>
      <c r="B1269" s="60"/>
      <c r="C1269" s="60"/>
      <c r="D1269" s="61"/>
      <c r="E1269" s="61"/>
      <c r="F1269" s="61"/>
      <c r="G1269" s="61"/>
      <c r="H1269" s="61"/>
      <c r="I1269" s="61"/>
      <c r="J1269" s="61"/>
      <c r="K1269" s="61"/>
    </row>
    <row r="1270" spans="1:11">
      <c r="A1270" s="59"/>
      <c r="B1270" s="60"/>
      <c r="C1270" s="60"/>
      <c r="D1270" s="61"/>
      <c r="E1270" s="61"/>
      <c r="F1270" s="61"/>
      <c r="G1270" s="61"/>
      <c r="H1270" s="61"/>
      <c r="I1270" s="61"/>
      <c r="J1270" s="61"/>
      <c r="K1270" s="61"/>
    </row>
    <row r="1271" spans="1:11">
      <c r="A1271" s="59"/>
      <c r="B1271" s="60"/>
      <c r="C1271" s="60"/>
      <c r="D1271" s="61"/>
      <c r="E1271" s="61"/>
      <c r="F1271" s="61"/>
      <c r="G1271" s="61"/>
      <c r="H1271" s="61"/>
      <c r="I1271" s="61"/>
      <c r="J1271" s="61"/>
      <c r="K1271" s="61"/>
    </row>
    <row r="1272" spans="1:11">
      <c r="A1272" s="59"/>
      <c r="B1272" s="60"/>
      <c r="C1272" s="60"/>
      <c r="D1272" s="61"/>
      <c r="E1272" s="61"/>
      <c r="F1272" s="61"/>
      <c r="G1272" s="61"/>
      <c r="H1272" s="61"/>
      <c r="I1272" s="61"/>
      <c r="J1272" s="61"/>
      <c r="K1272" s="61"/>
    </row>
    <row r="1273" spans="1:11">
      <c r="A1273" s="59"/>
      <c r="B1273" s="60"/>
      <c r="C1273" s="60"/>
      <c r="D1273" s="61"/>
      <c r="E1273" s="61"/>
      <c r="F1273" s="61"/>
      <c r="G1273" s="61"/>
      <c r="H1273" s="61"/>
      <c r="I1273" s="61"/>
      <c r="J1273" s="61"/>
      <c r="K1273" s="61"/>
    </row>
    <row r="1274" spans="1:11">
      <c r="A1274" s="59"/>
      <c r="B1274" s="60"/>
      <c r="C1274" s="60"/>
      <c r="D1274" s="61"/>
      <c r="E1274" s="61"/>
      <c r="F1274" s="61"/>
      <c r="G1274" s="61"/>
      <c r="H1274" s="61"/>
      <c r="I1274" s="61"/>
      <c r="J1274" s="61"/>
      <c r="K1274" s="61"/>
    </row>
    <row r="1275" spans="1:11">
      <c r="A1275" s="59"/>
      <c r="B1275" s="60"/>
      <c r="C1275" s="60"/>
      <c r="D1275" s="61"/>
      <c r="E1275" s="61"/>
      <c r="F1275" s="61"/>
      <c r="G1275" s="61"/>
      <c r="H1275" s="61"/>
      <c r="I1275" s="61"/>
      <c r="J1275" s="61"/>
      <c r="K1275" s="61"/>
    </row>
    <row r="1276" spans="1:11">
      <c r="A1276" s="59"/>
      <c r="B1276" s="60"/>
      <c r="C1276" s="60"/>
      <c r="D1276" s="61"/>
      <c r="E1276" s="61"/>
      <c r="F1276" s="61"/>
      <c r="G1276" s="61"/>
      <c r="H1276" s="61"/>
      <c r="I1276" s="61"/>
      <c r="J1276" s="61"/>
      <c r="K1276" s="61"/>
    </row>
    <row r="1277" spans="1:11">
      <c r="A1277" s="59"/>
      <c r="B1277" s="60"/>
      <c r="C1277" s="60"/>
      <c r="D1277" s="61"/>
      <c r="E1277" s="61"/>
      <c r="F1277" s="61"/>
      <c r="G1277" s="61"/>
      <c r="H1277" s="61"/>
      <c r="I1277" s="61"/>
      <c r="J1277" s="61"/>
      <c r="K1277" s="61"/>
    </row>
    <row r="1278" spans="1:11">
      <c r="A1278" s="59"/>
      <c r="B1278" s="60"/>
      <c r="C1278" s="60"/>
      <c r="D1278" s="61"/>
      <c r="E1278" s="61"/>
      <c r="F1278" s="61"/>
      <c r="G1278" s="61"/>
      <c r="H1278" s="61"/>
      <c r="I1278" s="61"/>
      <c r="J1278" s="61"/>
      <c r="K1278" s="61"/>
    </row>
    <row r="1279" spans="1:11">
      <c r="A1279" s="59"/>
      <c r="B1279" s="60"/>
      <c r="C1279" s="60"/>
      <c r="D1279" s="61"/>
      <c r="E1279" s="61"/>
      <c r="F1279" s="61"/>
      <c r="G1279" s="61"/>
      <c r="H1279" s="61"/>
      <c r="I1279" s="61"/>
      <c r="J1279" s="61"/>
      <c r="K1279" s="61"/>
    </row>
    <row r="1280" spans="1:11">
      <c r="A1280" s="59"/>
      <c r="B1280" s="60"/>
      <c r="C1280" s="60"/>
      <c r="D1280" s="61"/>
      <c r="E1280" s="61"/>
      <c r="F1280" s="61"/>
      <c r="G1280" s="61"/>
      <c r="H1280" s="61"/>
      <c r="I1280" s="61"/>
      <c r="J1280" s="61"/>
      <c r="K1280" s="61"/>
    </row>
    <row r="1281" spans="1:11">
      <c r="A1281" s="59"/>
      <c r="B1281" s="60"/>
      <c r="C1281" s="60"/>
      <c r="D1281" s="61"/>
      <c r="E1281" s="61"/>
      <c r="F1281" s="61"/>
      <c r="G1281" s="61"/>
      <c r="H1281" s="61"/>
      <c r="I1281" s="61"/>
      <c r="J1281" s="61"/>
      <c r="K1281" s="61"/>
    </row>
    <row r="1282" spans="1:11">
      <c r="A1282" s="59"/>
      <c r="B1282" s="60"/>
      <c r="C1282" s="60"/>
      <c r="D1282" s="61"/>
      <c r="E1282" s="61"/>
      <c r="F1282" s="61"/>
      <c r="G1282" s="61"/>
      <c r="H1282" s="61"/>
      <c r="I1282" s="61"/>
      <c r="J1282" s="61"/>
      <c r="K1282" s="61"/>
    </row>
    <row r="1283" spans="1:11">
      <c r="A1283" s="59"/>
      <c r="B1283" s="60"/>
      <c r="C1283" s="60"/>
      <c r="D1283" s="61"/>
      <c r="E1283" s="61"/>
      <c r="F1283" s="61"/>
      <c r="G1283" s="61"/>
      <c r="H1283" s="61"/>
      <c r="I1283" s="61"/>
      <c r="J1283" s="61"/>
      <c r="K1283" s="61"/>
    </row>
    <row r="1284" spans="1:11">
      <c r="A1284" s="59"/>
      <c r="B1284" s="60"/>
      <c r="C1284" s="60"/>
      <c r="D1284" s="61"/>
      <c r="E1284" s="61"/>
      <c r="F1284" s="61"/>
      <c r="G1284" s="61"/>
      <c r="H1284" s="61"/>
      <c r="I1284" s="61"/>
      <c r="J1284" s="61"/>
      <c r="K1284" s="61"/>
    </row>
    <row r="1285" spans="1:11">
      <c r="A1285" s="59"/>
      <c r="B1285" s="60"/>
      <c r="C1285" s="60"/>
      <c r="D1285" s="61"/>
      <c r="E1285" s="61"/>
      <c r="F1285" s="61"/>
      <c r="G1285" s="61"/>
      <c r="H1285" s="61"/>
      <c r="I1285" s="61"/>
      <c r="J1285" s="61"/>
      <c r="K1285" s="61"/>
    </row>
    <row r="1286" spans="1:11">
      <c r="A1286" s="59"/>
      <c r="B1286" s="60"/>
      <c r="C1286" s="60"/>
      <c r="D1286" s="61"/>
      <c r="E1286" s="61"/>
      <c r="F1286" s="61"/>
      <c r="G1286" s="61"/>
      <c r="H1286" s="61"/>
      <c r="I1286" s="61"/>
      <c r="J1286" s="61"/>
      <c r="K1286" s="61"/>
    </row>
    <row r="1287" spans="1:11">
      <c r="A1287" s="59"/>
      <c r="B1287" s="60"/>
      <c r="C1287" s="60"/>
      <c r="D1287" s="61"/>
      <c r="E1287" s="61"/>
      <c r="F1287" s="61"/>
      <c r="G1287" s="61"/>
      <c r="H1287" s="61"/>
      <c r="I1287" s="61"/>
      <c r="J1287" s="61"/>
      <c r="K1287" s="61"/>
    </row>
    <row r="1288" spans="1:11">
      <c r="A1288" s="59"/>
      <c r="B1288" s="60"/>
      <c r="C1288" s="60"/>
      <c r="D1288" s="61"/>
      <c r="E1288" s="61"/>
      <c r="F1288" s="61"/>
      <c r="G1288" s="61"/>
      <c r="H1288" s="61"/>
      <c r="I1288" s="61"/>
      <c r="J1288" s="61"/>
      <c r="K1288" s="61"/>
    </row>
    <row r="1289" spans="1:11">
      <c r="A1289" s="59"/>
      <c r="B1289" s="60"/>
      <c r="C1289" s="60"/>
      <c r="D1289" s="61"/>
      <c r="E1289" s="61"/>
      <c r="F1289" s="61"/>
      <c r="G1289" s="61"/>
      <c r="H1289" s="61"/>
      <c r="I1289" s="61"/>
      <c r="J1289" s="61"/>
      <c r="K1289" s="61"/>
    </row>
    <row r="1290" spans="1:11">
      <c r="A1290" s="59"/>
      <c r="B1290" s="60"/>
      <c r="C1290" s="60"/>
      <c r="D1290" s="61"/>
      <c r="E1290" s="61"/>
      <c r="F1290" s="61"/>
      <c r="G1290" s="61"/>
      <c r="H1290" s="61"/>
      <c r="I1290" s="61"/>
      <c r="J1290" s="61"/>
      <c r="K1290" s="61"/>
    </row>
    <row r="1291" spans="1:11">
      <c r="A1291" s="59"/>
      <c r="B1291" s="60"/>
      <c r="C1291" s="60"/>
      <c r="D1291" s="61"/>
      <c r="E1291" s="61"/>
      <c r="F1291" s="61"/>
      <c r="G1291" s="61"/>
      <c r="H1291" s="61"/>
      <c r="I1291" s="61"/>
      <c r="J1291" s="61"/>
      <c r="K1291" s="61"/>
    </row>
    <row r="1292" spans="1:11">
      <c r="A1292" s="59"/>
      <c r="B1292" s="60"/>
      <c r="C1292" s="60"/>
      <c r="D1292" s="61"/>
      <c r="E1292" s="61"/>
      <c r="F1292" s="61"/>
      <c r="G1292" s="61"/>
      <c r="H1292" s="61"/>
      <c r="I1292" s="61"/>
      <c r="J1292" s="61"/>
      <c r="K1292" s="61"/>
    </row>
    <row r="1293" spans="1:11">
      <c r="A1293" s="59"/>
      <c r="B1293" s="60"/>
      <c r="C1293" s="60"/>
      <c r="D1293" s="61"/>
      <c r="E1293" s="61"/>
      <c r="F1293" s="61"/>
      <c r="G1293" s="61"/>
      <c r="H1293" s="61"/>
      <c r="I1293" s="61"/>
      <c r="J1293" s="61"/>
      <c r="K1293" s="61"/>
    </row>
    <row r="1294" spans="1:11">
      <c r="A1294" s="59"/>
      <c r="B1294" s="60"/>
      <c r="C1294" s="60"/>
      <c r="D1294" s="61"/>
      <c r="E1294" s="61"/>
      <c r="F1294" s="61"/>
      <c r="G1294" s="61"/>
      <c r="H1294" s="61"/>
      <c r="I1294" s="61"/>
      <c r="J1294" s="61"/>
      <c r="K1294" s="61"/>
    </row>
    <row r="1295" spans="1:11">
      <c r="A1295" s="59"/>
      <c r="B1295" s="60"/>
      <c r="C1295" s="60"/>
      <c r="D1295" s="61"/>
      <c r="E1295" s="61"/>
      <c r="F1295" s="61"/>
      <c r="G1295" s="61"/>
      <c r="H1295" s="61"/>
      <c r="I1295" s="61"/>
      <c r="J1295" s="61"/>
      <c r="K1295" s="61"/>
    </row>
    <row r="1296" spans="1:11">
      <c r="A1296" s="59"/>
      <c r="B1296" s="60"/>
      <c r="C1296" s="60"/>
      <c r="D1296" s="61"/>
      <c r="E1296" s="61"/>
      <c r="F1296" s="61"/>
      <c r="G1296" s="61"/>
      <c r="H1296" s="61"/>
      <c r="I1296" s="61"/>
      <c r="J1296" s="61"/>
      <c r="K1296" s="61"/>
    </row>
    <row r="1297" spans="1:11">
      <c r="A1297" s="59"/>
      <c r="B1297" s="60"/>
      <c r="C1297" s="60"/>
      <c r="D1297" s="61"/>
      <c r="E1297" s="61"/>
      <c r="F1297" s="61"/>
      <c r="G1297" s="61"/>
      <c r="H1297" s="61"/>
      <c r="I1297" s="61"/>
      <c r="J1297" s="61"/>
      <c r="K1297" s="61"/>
    </row>
    <row r="1298" spans="1:11">
      <c r="A1298" s="59"/>
      <c r="B1298" s="60"/>
      <c r="C1298" s="60"/>
      <c r="D1298" s="61"/>
      <c r="E1298" s="61"/>
      <c r="F1298" s="61"/>
      <c r="G1298" s="61"/>
      <c r="H1298" s="61"/>
      <c r="I1298" s="61"/>
      <c r="J1298" s="61"/>
      <c r="K1298" s="61"/>
    </row>
    <row r="1299" spans="1:11">
      <c r="A1299" s="59"/>
      <c r="B1299" s="60"/>
      <c r="C1299" s="60"/>
      <c r="D1299" s="61"/>
      <c r="E1299" s="61"/>
      <c r="F1299" s="61"/>
      <c r="G1299" s="61"/>
      <c r="H1299" s="61"/>
      <c r="I1299" s="61"/>
      <c r="J1299" s="61"/>
      <c r="K1299" s="61"/>
    </row>
    <row r="1300" spans="1:11">
      <c r="A1300" s="59"/>
      <c r="B1300" s="60"/>
      <c r="C1300" s="60"/>
      <c r="D1300" s="61"/>
      <c r="E1300" s="61"/>
      <c r="F1300" s="61"/>
      <c r="G1300" s="61"/>
      <c r="H1300" s="61"/>
      <c r="I1300" s="61"/>
      <c r="J1300" s="61"/>
      <c r="K1300" s="61"/>
    </row>
    <row r="1301" spans="1:11">
      <c r="A1301" s="59"/>
      <c r="B1301" s="60"/>
      <c r="C1301" s="60"/>
      <c r="D1301" s="61"/>
      <c r="E1301" s="61"/>
      <c r="F1301" s="61"/>
      <c r="G1301" s="61"/>
      <c r="H1301" s="61"/>
      <c r="I1301" s="61"/>
      <c r="J1301" s="61"/>
      <c r="K1301" s="61"/>
    </row>
    <row r="1302" spans="1:11">
      <c r="A1302" s="59"/>
      <c r="B1302" s="60"/>
      <c r="C1302" s="60"/>
      <c r="D1302" s="61"/>
      <c r="E1302" s="61"/>
      <c r="F1302" s="61"/>
      <c r="G1302" s="61"/>
      <c r="H1302" s="61"/>
      <c r="I1302" s="61"/>
      <c r="J1302" s="61"/>
      <c r="K1302" s="61"/>
    </row>
    <row r="1303" spans="1:11">
      <c r="A1303" s="59"/>
      <c r="B1303" s="60"/>
      <c r="C1303" s="60"/>
      <c r="D1303" s="61"/>
      <c r="E1303" s="61"/>
      <c r="F1303" s="61"/>
      <c r="G1303" s="61"/>
      <c r="H1303" s="61"/>
      <c r="I1303" s="61"/>
      <c r="J1303" s="61"/>
      <c r="K1303" s="61"/>
    </row>
    <row r="1304" spans="1:11">
      <c r="A1304" s="59"/>
      <c r="B1304" s="60"/>
      <c r="C1304" s="60"/>
      <c r="D1304" s="61"/>
      <c r="E1304" s="61"/>
      <c r="F1304" s="61"/>
      <c r="G1304" s="61"/>
      <c r="H1304" s="61"/>
      <c r="I1304" s="61"/>
      <c r="J1304" s="61"/>
      <c r="K1304" s="61"/>
    </row>
    <row r="1305" spans="1:11">
      <c r="A1305" s="59"/>
      <c r="B1305" s="60"/>
      <c r="C1305" s="60"/>
      <c r="D1305" s="61"/>
      <c r="E1305" s="61"/>
      <c r="F1305" s="61"/>
      <c r="G1305" s="61"/>
      <c r="H1305" s="61"/>
      <c r="I1305" s="61"/>
      <c r="J1305" s="61"/>
      <c r="K1305" s="61"/>
    </row>
    <row r="1306" spans="1:11">
      <c r="A1306" s="59"/>
      <c r="B1306" s="60"/>
      <c r="C1306" s="60"/>
      <c r="D1306" s="61"/>
      <c r="E1306" s="61"/>
      <c r="F1306" s="61"/>
      <c r="G1306" s="61"/>
      <c r="H1306" s="61"/>
      <c r="I1306" s="61"/>
      <c r="J1306" s="61"/>
      <c r="K1306" s="61"/>
    </row>
    <row r="1307" spans="1:11">
      <c r="A1307" s="59"/>
      <c r="B1307" s="60"/>
      <c r="C1307" s="60"/>
      <c r="D1307" s="61"/>
      <c r="E1307" s="61"/>
      <c r="F1307" s="61"/>
      <c r="G1307" s="61"/>
      <c r="H1307" s="61"/>
      <c r="I1307" s="61"/>
      <c r="J1307" s="61"/>
      <c r="K1307" s="61"/>
    </row>
    <row r="1308" spans="1:11">
      <c r="A1308" s="59"/>
      <c r="B1308" s="60"/>
      <c r="C1308" s="60"/>
      <c r="D1308" s="61"/>
      <c r="E1308" s="61"/>
      <c r="F1308" s="61"/>
      <c r="G1308" s="61"/>
      <c r="H1308" s="61"/>
      <c r="I1308" s="61"/>
      <c r="J1308" s="61"/>
      <c r="K1308" s="61"/>
    </row>
    <row r="1309" spans="1:11">
      <c r="A1309" s="59"/>
      <c r="B1309" s="60"/>
      <c r="C1309" s="60"/>
      <c r="D1309" s="61"/>
      <c r="E1309" s="61"/>
      <c r="F1309" s="61"/>
      <c r="G1309" s="61"/>
      <c r="H1309" s="61"/>
      <c r="I1309" s="61"/>
      <c r="J1309" s="61"/>
      <c r="K1309" s="61"/>
    </row>
    <row r="1310" spans="1:11">
      <c r="A1310" s="59"/>
      <c r="B1310" s="60"/>
      <c r="C1310" s="60"/>
      <c r="D1310" s="61"/>
      <c r="E1310" s="61"/>
      <c r="F1310" s="61"/>
      <c r="G1310" s="61"/>
      <c r="H1310" s="61"/>
      <c r="I1310" s="61"/>
      <c r="J1310" s="61"/>
      <c r="K1310" s="61"/>
    </row>
    <row r="1311" spans="1:11">
      <c r="A1311" s="59"/>
      <c r="B1311" s="60"/>
      <c r="C1311" s="60"/>
      <c r="D1311" s="61"/>
      <c r="E1311" s="61"/>
      <c r="F1311" s="61"/>
      <c r="G1311" s="61"/>
      <c r="H1311" s="61"/>
      <c r="I1311" s="61"/>
      <c r="J1311" s="61"/>
      <c r="K1311" s="61"/>
    </row>
    <row r="1312" spans="1:11">
      <c r="A1312" s="59"/>
      <c r="B1312" s="60"/>
      <c r="C1312" s="60"/>
      <c r="D1312" s="61"/>
      <c r="E1312" s="61"/>
      <c r="F1312" s="61"/>
      <c r="G1312" s="61"/>
      <c r="H1312" s="61"/>
      <c r="I1312" s="61"/>
      <c r="J1312" s="61"/>
      <c r="K1312" s="61"/>
    </row>
    <row r="1313" spans="1:11">
      <c r="A1313" s="59"/>
      <c r="B1313" s="60"/>
      <c r="C1313" s="60"/>
      <c r="D1313" s="61"/>
      <c r="E1313" s="61"/>
      <c r="F1313" s="61"/>
      <c r="G1313" s="61"/>
      <c r="H1313" s="61"/>
      <c r="I1313" s="61"/>
      <c r="J1313" s="61"/>
      <c r="K1313" s="61"/>
    </row>
    <row r="1314" spans="1:11">
      <c r="A1314" s="59"/>
      <c r="B1314" s="60"/>
      <c r="C1314" s="60"/>
      <c r="D1314" s="61"/>
      <c r="E1314" s="61"/>
      <c r="F1314" s="61"/>
      <c r="G1314" s="61"/>
      <c r="H1314" s="61"/>
      <c r="I1314" s="61"/>
      <c r="J1314" s="61"/>
      <c r="K1314" s="61"/>
    </row>
    <row r="1315" spans="1:11">
      <c r="A1315" s="59"/>
      <c r="B1315" s="60"/>
      <c r="C1315" s="60"/>
      <c r="D1315" s="61"/>
      <c r="E1315" s="61"/>
      <c r="F1315" s="61"/>
      <c r="G1315" s="61"/>
      <c r="H1315" s="61"/>
      <c r="I1315" s="61"/>
      <c r="J1315" s="61"/>
      <c r="K1315" s="61"/>
    </row>
    <row r="1316" spans="1:11">
      <c r="A1316" s="59"/>
      <c r="B1316" s="60"/>
      <c r="C1316" s="60"/>
      <c r="D1316" s="61"/>
      <c r="E1316" s="61"/>
      <c r="F1316" s="61"/>
      <c r="G1316" s="61"/>
      <c r="H1316" s="61"/>
      <c r="I1316" s="61"/>
      <c r="J1316" s="61"/>
      <c r="K1316" s="61"/>
    </row>
    <row r="1317" spans="1:11">
      <c r="A1317" s="59"/>
      <c r="B1317" s="60"/>
      <c r="C1317" s="60"/>
      <c r="D1317" s="61"/>
      <c r="E1317" s="61"/>
      <c r="F1317" s="61"/>
      <c r="G1317" s="61"/>
      <c r="H1317" s="61"/>
      <c r="I1317" s="61"/>
      <c r="J1317" s="61"/>
      <c r="K1317" s="61"/>
    </row>
    <row r="1318" spans="1:11">
      <c r="A1318" s="59"/>
      <c r="B1318" s="60"/>
      <c r="C1318" s="60"/>
      <c r="D1318" s="61"/>
      <c r="E1318" s="61"/>
      <c r="F1318" s="61"/>
      <c r="G1318" s="61"/>
      <c r="H1318" s="61"/>
      <c r="I1318" s="61"/>
      <c r="J1318" s="61"/>
      <c r="K1318" s="61"/>
    </row>
    <row r="1319" spans="1:11">
      <c r="A1319" s="59"/>
      <c r="B1319" s="60"/>
      <c r="C1319" s="60"/>
      <c r="D1319" s="61"/>
      <c r="E1319" s="61"/>
      <c r="F1319" s="61"/>
      <c r="G1319" s="61"/>
      <c r="H1319" s="61"/>
      <c r="I1319" s="61"/>
      <c r="J1319" s="61"/>
      <c r="K1319" s="61"/>
    </row>
    <row r="1320" spans="1:11">
      <c r="A1320" s="59"/>
      <c r="B1320" s="60"/>
      <c r="C1320" s="60"/>
      <c r="D1320" s="61"/>
      <c r="E1320" s="61"/>
      <c r="F1320" s="61"/>
      <c r="G1320" s="61"/>
      <c r="H1320" s="61"/>
      <c r="I1320" s="61"/>
      <c r="J1320" s="61"/>
      <c r="K1320" s="61"/>
    </row>
    <row r="1321" spans="1:11">
      <c r="A1321" s="59"/>
      <c r="B1321" s="60"/>
      <c r="C1321" s="60"/>
      <c r="D1321" s="61"/>
      <c r="E1321" s="61"/>
      <c r="F1321" s="61"/>
      <c r="G1321" s="61"/>
      <c r="H1321" s="61"/>
      <c r="I1321" s="61"/>
      <c r="J1321" s="61"/>
      <c r="K1321" s="61"/>
    </row>
    <row r="1322" spans="1:11">
      <c r="A1322" s="59"/>
      <c r="B1322" s="60"/>
      <c r="C1322" s="60"/>
      <c r="D1322" s="61"/>
      <c r="E1322" s="61"/>
      <c r="F1322" s="61"/>
      <c r="G1322" s="61"/>
      <c r="H1322" s="61"/>
      <c r="I1322" s="61"/>
      <c r="J1322" s="61"/>
      <c r="K1322" s="61"/>
    </row>
    <row r="1323" spans="1:11">
      <c r="A1323" s="59"/>
      <c r="B1323" s="60"/>
      <c r="C1323" s="60"/>
      <c r="D1323" s="61"/>
      <c r="E1323" s="61"/>
      <c r="F1323" s="61"/>
      <c r="G1323" s="61"/>
      <c r="H1323" s="61"/>
      <c r="I1323" s="61"/>
      <c r="J1323" s="61"/>
      <c r="K1323" s="61"/>
    </row>
    <row r="1324" spans="1:11">
      <c r="A1324" s="59"/>
      <c r="B1324" s="60"/>
      <c r="C1324" s="60"/>
      <c r="D1324" s="61"/>
      <c r="E1324" s="61"/>
      <c r="F1324" s="61"/>
      <c r="G1324" s="61"/>
      <c r="H1324" s="61"/>
      <c r="I1324" s="61"/>
      <c r="J1324" s="61"/>
      <c r="K1324" s="61"/>
    </row>
    <row r="1325" spans="1:11">
      <c r="A1325" s="59"/>
      <c r="B1325" s="60"/>
      <c r="C1325" s="60"/>
      <c r="D1325" s="61"/>
      <c r="E1325" s="61"/>
      <c r="F1325" s="61"/>
      <c r="G1325" s="61"/>
      <c r="H1325" s="61"/>
      <c r="I1325" s="61"/>
      <c r="J1325" s="61"/>
      <c r="K1325" s="61"/>
    </row>
    <row r="1326" spans="1:11">
      <c r="A1326" s="59"/>
      <c r="B1326" s="60"/>
      <c r="C1326" s="60"/>
      <c r="D1326" s="61"/>
      <c r="E1326" s="61"/>
      <c r="F1326" s="61"/>
      <c r="G1326" s="61"/>
      <c r="H1326" s="61"/>
      <c r="I1326" s="61"/>
      <c r="J1326" s="61"/>
      <c r="K1326" s="61"/>
    </row>
    <row r="1327" spans="1:11">
      <c r="A1327" s="59"/>
      <c r="B1327" s="60"/>
      <c r="C1327" s="60"/>
      <c r="D1327" s="61"/>
      <c r="E1327" s="61"/>
      <c r="F1327" s="61"/>
      <c r="G1327" s="61"/>
      <c r="H1327" s="61"/>
      <c r="I1327" s="61"/>
      <c r="J1327" s="61"/>
      <c r="K1327" s="61"/>
    </row>
    <row r="1328" spans="1:11">
      <c r="A1328" s="59"/>
      <c r="B1328" s="60"/>
      <c r="C1328" s="60"/>
      <c r="D1328" s="61"/>
      <c r="E1328" s="61"/>
      <c r="F1328" s="61"/>
      <c r="G1328" s="61"/>
      <c r="H1328" s="61"/>
      <c r="I1328" s="61"/>
      <c r="J1328" s="61"/>
      <c r="K1328" s="61"/>
    </row>
    <row r="1329" spans="1:11">
      <c r="A1329" s="59"/>
      <c r="B1329" s="60"/>
      <c r="C1329" s="60"/>
      <c r="D1329" s="61"/>
      <c r="E1329" s="61"/>
      <c r="F1329" s="61"/>
      <c r="G1329" s="61"/>
      <c r="H1329" s="61"/>
      <c r="I1329" s="61"/>
      <c r="J1329" s="61"/>
      <c r="K1329" s="61"/>
    </row>
    <row r="1330" spans="1:11">
      <c r="A1330" s="59"/>
      <c r="B1330" s="60"/>
      <c r="C1330" s="60"/>
      <c r="D1330" s="61"/>
      <c r="E1330" s="61"/>
      <c r="F1330" s="61"/>
      <c r="G1330" s="61"/>
      <c r="H1330" s="61"/>
      <c r="I1330" s="61"/>
      <c r="J1330" s="61"/>
      <c r="K1330" s="61"/>
    </row>
    <row r="1331" spans="1:11">
      <c r="A1331" s="59"/>
      <c r="B1331" s="60"/>
      <c r="C1331" s="60"/>
      <c r="D1331" s="61"/>
      <c r="E1331" s="61"/>
      <c r="F1331" s="61"/>
      <c r="G1331" s="61"/>
      <c r="H1331" s="61"/>
      <c r="I1331" s="61"/>
      <c r="J1331" s="61"/>
      <c r="K1331" s="61"/>
    </row>
    <row r="1332" spans="1:11">
      <c r="A1332" s="59"/>
      <c r="B1332" s="60"/>
      <c r="C1332" s="60"/>
      <c r="D1332" s="61"/>
      <c r="E1332" s="61"/>
      <c r="F1332" s="61"/>
      <c r="G1332" s="61"/>
      <c r="H1332" s="61"/>
      <c r="I1332" s="61"/>
      <c r="J1332" s="61"/>
      <c r="K1332" s="61"/>
    </row>
    <row r="1333" spans="1:11">
      <c r="A1333" s="59"/>
      <c r="B1333" s="60"/>
      <c r="C1333" s="60"/>
      <c r="D1333" s="61"/>
      <c r="E1333" s="61"/>
      <c r="F1333" s="61"/>
      <c r="G1333" s="61"/>
      <c r="H1333" s="61"/>
      <c r="I1333" s="61"/>
      <c r="J1333" s="61"/>
      <c r="K1333" s="61"/>
    </row>
    <row r="1334" spans="1:11">
      <c r="A1334" s="59"/>
      <c r="B1334" s="60"/>
      <c r="C1334" s="60"/>
      <c r="D1334" s="61"/>
      <c r="E1334" s="61"/>
      <c r="F1334" s="61"/>
      <c r="G1334" s="61"/>
      <c r="H1334" s="61"/>
      <c r="I1334" s="61"/>
      <c r="J1334" s="61"/>
      <c r="K1334" s="61"/>
    </row>
    <row r="1335" spans="1:11">
      <c r="A1335" s="59"/>
      <c r="B1335" s="60"/>
      <c r="C1335" s="60"/>
      <c r="D1335" s="61"/>
      <c r="E1335" s="61"/>
      <c r="F1335" s="61"/>
      <c r="G1335" s="61"/>
      <c r="H1335" s="61"/>
      <c r="I1335" s="61"/>
      <c r="J1335" s="61"/>
      <c r="K1335" s="61"/>
    </row>
    <row r="1336" spans="1:11">
      <c r="A1336" s="59"/>
      <c r="B1336" s="60"/>
      <c r="C1336" s="60"/>
      <c r="D1336" s="61"/>
      <c r="E1336" s="61"/>
      <c r="F1336" s="61"/>
      <c r="G1336" s="61"/>
      <c r="H1336" s="61"/>
      <c r="I1336" s="61"/>
      <c r="J1336" s="61"/>
      <c r="K1336" s="61"/>
    </row>
    <row r="1337" spans="1:11">
      <c r="A1337" s="59"/>
      <c r="B1337" s="60"/>
      <c r="C1337" s="60"/>
      <c r="D1337" s="61"/>
      <c r="E1337" s="61"/>
      <c r="F1337" s="61"/>
      <c r="G1337" s="61"/>
      <c r="H1337" s="61"/>
      <c r="I1337" s="61"/>
      <c r="J1337" s="61"/>
      <c r="K1337" s="61"/>
    </row>
    <row r="1338" spans="1:11">
      <c r="A1338" s="59"/>
      <c r="B1338" s="60"/>
      <c r="C1338" s="60"/>
      <c r="D1338" s="61"/>
      <c r="E1338" s="61"/>
      <c r="F1338" s="61"/>
      <c r="G1338" s="61"/>
      <c r="H1338" s="61"/>
      <c r="I1338" s="61"/>
      <c r="J1338" s="61"/>
      <c r="K1338" s="61"/>
    </row>
    <row r="1339" spans="1:11">
      <c r="A1339" s="59"/>
      <c r="B1339" s="60"/>
      <c r="C1339" s="60"/>
      <c r="D1339" s="61"/>
      <c r="E1339" s="61"/>
      <c r="F1339" s="61"/>
      <c r="G1339" s="61"/>
      <c r="H1339" s="61"/>
      <c r="I1339" s="61"/>
      <c r="J1339" s="61"/>
      <c r="K1339" s="61"/>
    </row>
    <row r="1340" spans="1:11">
      <c r="A1340" s="59"/>
      <c r="B1340" s="60"/>
      <c r="C1340" s="60"/>
      <c r="D1340" s="61"/>
      <c r="E1340" s="61"/>
      <c r="F1340" s="61"/>
      <c r="G1340" s="61"/>
      <c r="H1340" s="61"/>
      <c r="I1340" s="61"/>
      <c r="J1340" s="61"/>
      <c r="K1340" s="61"/>
    </row>
    <row r="1341" spans="1:11">
      <c r="A1341" s="59"/>
      <c r="B1341" s="60"/>
      <c r="C1341" s="60"/>
      <c r="D1341" s="61"/>
      <c r="E1341" s="61"/>
      <c r="F1341" s="61"/>
      <c r="G1341" s="61"/>
      <c r="H1341" s="61"/>
      <c r="I1341" s="61"/>
      <c r="J1341" s="61"/>
      <c r="K1341" s="61"/>
    </row>
    <row r="1342" spans="1:11">
      <c r="A1342" s="59"/>
      <c r="B1342" s="60"/>
      <c r="C1342" s="60"/>
      <c r="D1342" s="61"/>
      <c r="E1342" s="61"/>
      <c r="F1342" s="61"/>
      <c r="G1342" s="61"/>
      <c r="H1342" s="61"/>
      <c r="I1342" s="61"/>
      <c r="J1342" s="61"/>
      <c r="K1342" s="61"/>
    </row>
    <row r="1343" spans="1:11">
      <c r="A1343" s="59"/>
      <c r="B1343" s="60"/>
      <c r="C1343" s="60"/>
      <c r="D1343" s="61"/>
      <c r="E1343" s="61"/>
      <c r="F1343" s="61"/>
      <c r="G1343" s="61"/>
      <c r="H1343" s="61"/>
      <c r="I1343" s="61"/>
      <c r="J1343" s="61"/>
      <c r="K1343" s="61"/>
    </row>
    <row r="1344" spans="1:11">
      <c r="A1344" s="59"/>
      <c r="B1344" s="60"/>
      <c r="C1344" s="60"/>
      <c r="D1344" s="61"/>
      <c r="E1344" s="61"/>
      <c r="F1344" s="61"/>
      <c r="G1344" s="61"/>
      <c r="H1344" s="61"/>
      <c r="I1344" s="61"/>
      <c r="J1344" s="61"/>
      <c r="K1344" s="61"/>
    </row>
    <row r="1345" spans="1:11">
      <c r="A1345" s="59"/>
      <c r="B1345" s="60"/>
      <c r="C1345" s="60"/>
      <c r="D1345" s="61"/>
      <c r="E1345" s="61"/>
      <c r="F1345" s="61"/>
      <c r="G1345" s="61"/>
      <c r="H1345" s="61"/>
      <c r="I1345" s="61"/>
      <c r="J1345" s="61"/>
      <c r="K1345" s="61"/>
    </row>
    <row r="1346" spans="1:11">
      <c r="A1346" s="59"/>
      <c r="B1346" s="60"/>
      <c r="C1346" s="60"/>
      <c r="D1346" s="61"/>
      <c r="E1346" s="61"/>
      <c r="F1346" s="61"/>
      <c r="G1346" s="61"/>
      <c r="H1346" s="61"/>
      <c r="I1346" s="61"/>
      <c r="J1346" s="61"/>
      <c r="K1346" s="61"/>
    </row>
    <row r="1347" spans="1:11">
      <c r="A1347" s="59"/>
      <c r="B1347" s="60"/>
      <c r="C1347" s="60"/>
      <c r="D1347" s="61"/>
      <c r="E1347" s="61"/>
      <c r="F1347" s="61"/>
      <c r="G1347" s="61"/>
      <c r="H1347" s="61"/>
      <c r="I1347" s="61"/>
      <c r="J1347" s="61"/>
      <c r="K1347" s="61"/>
    </row>
    <row r="1348" spans="1:11">
      <c r="A1348" s="59"/>
      <c r="B1348" s="60"/>
      <c r="C1348" s="60"/>
      <c r="D1348" s="61"/>
      <c r="E1348" s="61"/>
      <c r="F1348" s="61"/>
      <c r="G1348" s="61"/>
      <c r="H1348" s="61"/>
      <c r="I1348" s="61"/>
      <c r="J1348" s="61"/>
      <c r="K1348" s="61"/>
    </row>
    <row r="1349" spans="1:11">
      <c r="A1349" s="59"/>
      <c r="B1349" s="60"/>
      <c r="C1349" s="60"/>
      <c r="D1349" s="61"/>
      <c r="E1349" s="61"/>
      <c r="F1349" s="61"/>
      <c r="G1349" s="61"/>
      <c r="H1349" s="61"/>
      <c r="I1349" s="61"/>
      <c r="J1349" s="61"/>
      <c r="K1349" s="61"/>
    </row>
    <row r="1350" spans="1:11">
      <c r="A1350" s="59"/>
      <c r="B1350" s="60"/>
      <c r="C1350" s="60"/>
      <c r="D1350" s="61"/>
      <c r="E1350" s="61"/>
      <c r="F1350" s="61"/>
      <c r="G1350" s="61"/>
      <c r="H1350" s="61"/>
      <c r="I1350" s="61"/>
      <c r="J1350" s="61"/>
      <c r="K1350" s="61"/>
    </row>
    <row r="1351" spans="1:11">
      <c r="A1351" s="59"/>
      <c r="B1351" s="60"/>
      <c r="C1351" s="60"/>
      <c r="D1351" s="61"/>
      <c r="E1351" s="61"/>
      <c r="F1351" s="61"/>
      <c r="G1351" s="61"/>
      <c r="H1351" s="61"/>
      <c r="I1351" s="61"/>
      <c r="J1351" s="61"/>
      <c r="K1351" s="61"/>
    </row>
    <row r="1352" spans="1:11">
      <c r="A1352" s="59"/>
      <c r="B1352" s="60"/>
      <c r="C1352" s="60"/>
      <c r="D1352" s="61"/>
      <c r="E1352" s="61"/>
      <c r="F1352" s="61"/>
      <c r="G1352" s="61"/>
      <c r="H1352" s="61"/>
      <c r="I1352" s="61"/>
      <c r="J1352" s="61"/>
      <c r="K1352" s="61"/>
    </row>
    <row r="1353" spans="1:11">
      <c r="A1353" s="59"/>
      <c r="B1353" s="60"/>
      <c r="C1353" s="60"/>
      <c r="D1353" s="61"/>
      <c r="E1353" s="61"/>
      <c r="F1353" s="61"/>
      <c r="G1353" s="61"/>
      <c r="H1353" s="61"/>
      <c r="I1353" s="61"/>
      <c r="J1353" s="61"/>
      <c r="K1353" s="61"/>
    </row>
    <row r="1354" spans="1:11">
      <c r="A1354" s="59"/>
      <c r="B1354" s="60"/>
      <c r="C1354" s="60"/>
      <c r="D1354" s="61"/>
      <c r="E1354" s="61"/>
      <c r="F1354" s="61"/>
      <c r="G1354" s="61"/>
      <c r="H1354" s="61"/>
      <c r="I1354" s="61"/>
      <c r="J1354" s="61"/>
      <c r="K1354" s="61"/>
    </row>
    <row r="1355" spans="1:11">
      <c r="A1355" s="59"/>
      <c r="B1355" s="60"/>
      <c r="C1355" s="60"/>
      <c r="D1355" s="61"/>
      <c r="E1355" s="61"/>
      <c r="F1355" s="61"/>
      <c r="G1355" s="61"/>
      <c r="H1355" s="61"/>
      <c r="I1355" s="61"/>
      <c r="J1355" s="61"/>
      <c r="K1355" s="61"/>
    </row>
    <row r="1356" spans="1:11">
      <c r="A1356" s="59"/>
      <c r="B1356" s="60"/>
      <c r="C1356" s="60"/>
      <c r="D1356" s="61"/>
      <c r="E1356" s="61"/>
      <c r="F1356" s="61"/>
      <c r="G1356" s="61"/>
      <c r="H1356" s="61"/>
      <c r="I1356" s="61"/>
      <c r="J1356" s="61"/>
      <c r="K1356" s="61"/>
    </row>
    <row r="1357" spans="1:11">
      <c r="A1357" s="59"/>
      <c r="B1357" s="60"/>
      <c r="C1357" s="60"/>
      <c r="D1357" s="61"/>
      <c r="E1357" s="61"/>
      <c r="F1357" s="61"/>
      <c r="G1357" s="61"/>
      <c r="H1357" s="61"/>
      <c r="I1357" s="61"/>
      <c r="J1357" s="61"/>
      <c r="K1357" s="61"/>
    </row>
    <row r="1358" spans="1:11">
      <c r="A1358" s="59"/>
      <c r="B1358" s="60"/>
      <c r="C1358" s="60"/>
      <c r="D1358" s="61"/>
      <c r="E1358" s="61"/>
      <c r="F1358" s="61"/>
      <c r="G1358" s="61"/>
      <c r="H1358" s="61"/>
      <c r="I1358" s="61"/>
      <c r="J1358" s="61"/>
      <c r="K1358" s="61"/>
    </row>
    <row r="1359" spans="1:11">
      <c r="A1359" s="59"/>
      <c r="B1359" s="60"/>
      <c r="C1359" s="60"/>
      <c r="D1359" s="61"/>
      <c r="E1359" s="61"/>
      <c r="F1359" s="61"/>
      <c r="G1359" s="61"/>
      <c r="H1359" s="61"/>
      <c r="I1359" s="61"/>
      <c r="J1359" s="61"/>
      <c r="K1359" s="61"/>
    </row>
    <row r="1360" spans="1:11">
      <c r="A1360" s="59"/>
      <c r="B1360" s="60"/>
      <c r="C1360" s="60"/>
      <c r="D1360" s="61"/>
      <c r="E1360" s="61"/>
      <c r="F1360" s="61"/>
      <c r="G1360" s="61"/>
      <c r="H1360" s="61"/>
      <c r="I1360" s="61"/>
      <c r="J1360" s="61"/>
      <c r="K1360" s="61"/>
    </row>
    <row r="1361" spans="1:11">
      <c r="A1361" s="59"/>
      <c r="B1361" s="60"/>
      <c r="C1361" s="60"/>
      <c r="D1361" s="61"/>
      <c r="E1361" s="61"/>
      <c r="F1361" s="61"/>
      <c r="G1361" s="61"/>
      <c r="H1361" s="61"/>
      <c r="I1361" s="61"/>
      <c r="J1361" s="61"/>
      <c r="K1361" s="61"/>
    </row>
    <row r="1362" spans="1:11">
      <c r="A1362" s="59"/>
      <c r="B1362" s="60"/>
      <c r="C1362" s="60"/>
      <c r="D1362" s="61"/>
      <c r="E1362" s="61"/>
      <c r="F1362" s="61"/>
      <c r="G1362" s="61"/>
      <c r="H1362" s="61"/>
      <c r="I1362" s="61"/>
      <c r="J1362" s="61"/>
      <c r="K1362" s="61"/>
    </row>
    <row r="1363" spans="1:11">
      <c r="A1363" s="59"/>
      <c r="B1363" s="60"/>
      <c r="C1363" s="60"/>
      <c r="D1363" s="61"/>
      <c r="E1363" s="61"/>
      <c r="F1363" s="61"/>
      <c r="G1363" s="61"/>
      <c r="H1363" s="61"/>
      <c r="I1363" s="61"/>
      <c r="J1363" s="61"/>
      <c r="K1363" s="61"/>
    </row>
    <row r="1364" spans="1:11">
      <c r="A1364" s="59"/>
      <c r="B1364" s="60"/>
      <c r="C1364" s="60"/>
      <c r="D1364" s="61"/>
      <c r="E1364" s="61"/>
      <c r="F1364" s="61"/>
      <c r="G1364" s="61"/>
      <c r="H1364" s="61"/>
      <c r="I1364" s="61"/>
      <c r="J1364" s="61"/>
      <c r="K1364" s="61"/>
    </row>
    <row r="1365" spans="1:11">
      <c r="A1365" s="59"/>
      <c r="B1365" s="60"/>
      <c r="C1365" s="60"/>
      <c r="D1365" s="61"/>
      <c r="E1365" s="61"/>
      <c r="F1365" s="61"/>
      <c r="G1365" s="61"/>
      <c r="H1365" s="61"/>
      <c r="I1365" s="61"/>
      <c r="J1365" s="61"/>
      <c r="K1365" s="61"/>
    </row>
    <row r="1366" spans="1:11">
      <c r="A1366" s="59"/>
      <c r="B1366" s="60"/>
      <c r="C1366" s="60"/>
      <c r="D1366" s="61"/>
      <c r="E1366" s="61"/>
      <c r="F1366" s="61"/>
      <c r="G1366" s="61"/>
      <c r="H1366" s="61"/>
      <c r="I1366" s="61"/>
      <c r="J1366" s="61"/>
      <c r="K1366" s="61"/>
    </row>
    <row r="1367" spans="1:11">
      <c r="A1367" s="59"/>
      <c r="B1367" s="60"/>
      <c r="C1367" s="60"/>
      <c r="D1367" s="61"/>
      <c r="E1367" s="61"/>
      <c r="F1367" s="61"/>
      <c r="G1367" s="61"/>
      <c r="H1367" s="61"/>
      <c r="I1367" s="61"/>
      <c r="J1367" s="61"/>
      <c r="K1367" s="61"/>
    </row>
    <row r="1368" spans="1:11">
      <c r="A1368" s="59"/>
      <c r="B1368" s="60"/>
      <c r="C1368" s="60"/>
      <c r="D1368" s="61"/>
      <c r="E1368" s="61"/>
      <c r="F1368" s="61"/>
      <c r="G1368" s="61"/>
      <c r="H1368" s="61"/>
      <c r="I1368" s="61"/>
      <c r="J1368" s="61"/>
      <c r="K1368" s="61"/>
    </row>
    <row r="1369" spans="1:11">
      <c r="A1369" s="59"/>
      <c r="B1369" s="60"/>
      <c r="C1369" s="60"/>
      <c r="D1369" s="61"/>
      <c r="E1369" s="61"/>
      <c r="F1369" s="61"/>
      <c r="G1369" s="61"/>
      <c r="H1369" s="61"/>
      <c r="I1369" s="61"/>
      <c r="J1369" s="61"/>
      <c r="K1369" s="61"/>
    </row>
    <row r="1370" spans="1:11">
      <c r="A1370" s="59"/>
      <c r="B1370" s="60"/>
      <c r="C1370" s="60"/>
      <c r="D1370" s="61"/>
      <c r="E1370" s="61"/>
      <c r="F1370" s="61"/>
      <c r="G1370" s="61"/>
      <c r="H1370" s="61"/>
      <c r="I1370" s="61"/>
      <c r="J1370" s="61"/>
      <c r="K1370" s="61"/>
    </row>
    <row r="1371" spans="1:11">
      <c r="A1371" s="59"/>
      <c r="B1371" s="60"/>
      <c r="C1371" s="60"/>
      <c r="D1371" s="61"/>
      <c r="E1371" s="61"/>
      <c r="F1371" s="61"/>
      <c r="G1371" s="61"/>
      <c r="H1371" s="61"/>
      <c r="I1371" s="61"/>
      <c r="J1371" s="61"/>
      <c r="K1371" s="61"/>
    </row>
    <row r="1372" spans="1:11">
      <c r="A1372" s="59"/>
      <c r="B1372" s="60"/>
      <c r="C1372" s="60"/>
      <c r="D1372" s="61"/>
      <c r="E1372" s="61"/>
      <c r="F1372" s="61"/>
      <c r="G1372" s="61"/>
      <c r="H1372" s="61"/>
      <c r="I1372" s="61"/>
      <c r="J1372" s="61"/>
      <c r="K1372" s="61"/>
    </row>
    <row r="1373" spans="1:11">
      <c r="A1373" s="59"/>
      <c r="B1373" s="60"/>
      <c r="C1373" s="60"/>
      <c r="D1373" s="61"/>
      <c r="E1373" s="61"/>
      <c r="F1373" s="61"/>
      <c r="G1373" s="61"/>
      <c r="H1373" s="61"/>
      <c r="I1373" s="61"/>
      <c r="J1373" s="61"/>
      <c r="K1373" s="61"/>
    </row>
    <row r="1374" spans="1:11">
      <c r="A1374" s="59"/>
      <c r="B1374" s="60"/>
      <c r="C1374" s="60"/>
      <c r="D1374" s="61"/>
      <c r="E1374" s="61"/>
      <c r="F1374" s="61"/>
      <c r="G1374" s="61"/>
      <c r="H1374" s="61"/>
      <c r="I1374" s="61"/>
      <c r="J1374" s="61"/>
      <c r="K1374" s="61"/>
    </row>
    <row r="1375" spans="1:11">
      <c r="A1375" s="59"/>
      <c r="B1375" s="60"/>
      <c r="C1375" s="60"/>
      <c r="D1375" s="61"/>
      <c r="E1375" s="61"/>
      <c r="F1375" s="61"/>
      <c r="G1375" s="61"/>
      <c r="H1375" s="61"/>
      <c r="I1375" s="61"/>
      <c r="J1375" s="61"/>
      <c r="K1375" s="61"/>
    </row>
    <row r="1376" spans="1:11">
      <c r="A1376" s="59"/>
      <c r="B1376" s="60"/>
      <c r="C1376" s="60"/>
      <c r="D1376" s="61"/>
      <c r="E1376" s="61"/>
      <c r="F1376" s="61"/>
      <c r="G1376" s="61"/>
      <c r="H1376" s="61"/>
      <c r="I1376" s="61"/>
      <c r="J1376" s="61"/>
      <c r="K1376" s="61"/>
    </row>
    <row r="1377" spans="1:11">
      <c r="A1377" s="59"/>
      <c r="B1377" s="60"/>
      <c r="C1377" s="60"/>
      <c r="D1377" s="61"/>
      <c r="E1377" s="61"/>
      <c r="F1377" s="61"/>
      <c r="G1377" s="61"/>
      <c r="H1377" s="61"/>
      <c r="I1377" s="61"/>
      <c r="J1377" s="61"/>
      <c r="K1377" s="61"/>
    </row>
    <row r="1378" spans="1:11">
      <c r="A1378" s="59"/>
      <c r="B1378" s="60"/>
      <c r="C1378" s="60"/>
      <c r="D1378" s="61"/>
      <c r="E1378" s="61"/>
      <c r="F1378" s="61"/>
      <c r="G1378" s="61"/>
      <c r="H1378" s="61"/>
      <c r="I1378" s="61"/>
      <c r="J1378" s="61"/>
      <c r="K1378" s="61"/>
    </row>
    <row r="1379" spans="1:11">
      <c r="A1379" s="59"/>
      <c r="B1379" s="60"/>
      <c r="C1379" s="60"/>
      <c r="D1379" s="61"/>
      <c r="E1379" s="61"/>
      <c r="F1379" s="61"/>
      <c r="G1379" s="61"/>
      <c r="H1379" s="61"/>
      <c r="I1379" s="61"/>
      <c r="J1379" s="61"/>
      <c r="K1379" s="61"/>
    </row>
    <row r="1380" spans="1:11">
      <c r="A1380" s="59"/>
      <c r="B1380" s="60"/>
      <c r="C1380" s="60"/>
      <c r="D1380" s="61"/>
      <c r="E1380" s="61"/>
      <c r="F1380" s="61"/>
      <c r="G1380" s="61"/>
      <c r="H1380" s="61"/>
      <c r="I1380" s="61"/>
      <c r="J1380" s="61"/>
      <c r="K1380" s="61"/>
    </row>
    <row r="1381" spans="1:11">
      <c r="A1381" s="59"/>
      <c r="B1381" s="60"/>
      <c r="C1381" s="60"/>
      <c r="D1381" s="61"/>
      <c r="E1381" s="61"/>
      <c r="F1381" s="61"/>
      <c r="G1381" s="61"/>
      <c r="H1381" s="61"/>
      <c r="I1381" s="61"/>
      <c r="J1381" s="61"/>
      <c r="K1381" s="61"/>
    </row>
    <row r="1382" spans="1:11">
      <c r="A1382" s="59"/>
      <c r="B1382" s="60"/>
      <c r="C1382" s="60"/>
      <c r="D1382" s="61"/>
      <c r="E1382" s="61"/>
      <c r="F1382" s="61"/>
      <c r="G1382" s="61"/>
      <c r="H1382" s="61"/>
      <c r="I1382" s="61"/>
      <c r="J1382" s="61"/>
      <c r="K1382" s="61"/>
    </row>
    <row r="1383" spans="1:11">
      <c r="A1383" s="59"/>
      <c r="B1383" s="60"/>
      <c r="C1383" s="60"/>
      <c r="D1383" s="61"/>
      <c r="E1383" s="61"/>
      <c r="F1383" s="61"/>
      <c r="G1383" s="61"/>
      <c r="H1383" s="61"/>
      <c r="I1383" s="61"/>
      <c r="J1383" s="61"/>
      <c r="K1383" s="61"/>
    </row>
    <row r="1384" spans="1:11">
      <c r="A1384" s="59"/>
      <c r="B1384" s="60"/>
      <c r="C1384" s="60"/>
      <c r="D1384" s="61"/>
      <c r="E1384" s="61"/>
      <c r="F1384" s="61"/>
      <c r="G1384" s="61"/>
      <c r="H1384" s="61"/>
      <c r="I1384" s="61"/>
      <c r="J1384" s="61"/>
      <c r="K1384" s="61"/>
    </row>
    <row r="1385" spans="1:11">
      <c r="A1385" s="59"/>
      <c r="B1385" s="60"/>
      <c r="C1385" s="60"/>
      <c r="D1385" s="61"/>
      <c r="E1385" s="61"/>
      <c r="F1385" s="61"/>
      <c r="G1385" s="61"/>
      <c r="H1385" s="61"/>
      <c r="I1385" s="61"/>
      <c r="J1385" s="61"/>
      <c r="K1385" s="61"/>
    </row>
    <row r="1386" spans="1:11">
      <c r="A1386" s="59"/>
      <c r="B1386" s="60"/>
      <c r="C1386" s="60"/>
      <c r="D1386" s="61"/>
      <c r="E1386" s="61"/>
      <c r="F1386" s="61"/>
      <c r="G1386" s="61"/>
      <c r="H1386" s="61"/>
      <c r="I1386" s="61"/>
      <c r="J1386" s="61"/>
      <c r="K1386" s="61"/>
    </row>
    <row r="1387" spans="1:11">
      <c r="A1387" s="59"/>
      <c r="B1387" s="60"/>
      <c r="C1387" s="60"/>
      <c r="D1387" s="61"/>
      <c r="E1387" s="61"/>
      <c r="F1387" s="61"/>
      <c r="G1387" s="61"/>
      <c r="H1387" s="61"/>
      <c r="I1387" s="61"/>
      <c r="J1387" s="61"/>
      <c r="K1387" s="61"/>
    </row>
    <row r="1388" spans="1:11">
      <c r="A1388" s="59"/>
      <c r="B1388" s="60"/>
      <c r="C1388" s="60"/>
      <c r="D1388" s="61"/>
      <c r="E1388" s="61"/>
      <c r="F1388" s="61"/>
      <c r="G1388" s="61"/>
      <c r="H1388" s="61"/>
      <c r="I1388" s="61"/>
      <c r="J1388" s="61"/>
      <c r="K1388" s="61"/>
    </row>
    <row r="1389" spans="1:11">
      <c r="A1389" s="59"/>
      <c r="B1389" s="60"/>
      <c r="C1389" s="60"/>
      <c r="D1389" s="61"/>
      <c r="E1389" s="61"/>
      <c r="F1389" s="61"/>
      <c r="G1389" s="61"/>
      <c r="H1389" s="61"/>
      <c r="I1389" s="61"/>
      <c r="J1389" s="61"/>
      <c r="K1389" s="61"/>
    </row>
    <row r="1390" spans="1:11">
      <c r="A1390" s="59"/>
      <c r="B1390" s="60"/>
      <c r="C1390" s="60"/>
      <c r="D1390" s="61"/>
      <c r="E1390" s="61"/>
      <c r="F1390" s="61"/>
      <c r="G1390" s="61"/>
      <c r="H1390" s="61"/>
      <c r="I1390" s="61"/>
      <c r="J1390" s="61"/>
      <c r="K1390" s="61"/>
    </row>
    <row r="1391" spans="1:11">
      <c r="A1391" s="59"/>
      <c r="B1391" s="60"/>
      <c r="C1391" s="60"/>
      <c r="D1391" s="61"/>
      <c r="E1391" s="61"/>
      <c r="F1391" s="61"/>
      <c r="G1391" s="61"/>
      <c r="H1391" s="61"/>
      <c r="I1391" s="61"/>
      <c r="J1391" s="61"/>
      <c r="K1391" s="61"/>
    </row>
    <row r="1392" spans="1:11">
      <c r="A1392" s="59"/>
      <c r="B1392" s="60"/>
      <c r="C1392" s="60"/>
      <c r="D1392" s="61"/>
      <c r="E1392" s="61"/>
      <c r="F1392" s="61"/>
      <c r="G1392" s="61"/>
      <c r="H1392" s="61"/>
      <c r="I1392" s="61"/>
      <c r="J1392" s="61"/>
      <c r="K1392" s="61"/>
    </row>
    <row r="1393" spans="1:11">
      <c r="A1393" s="59"/>
      <c r="B1393" s="60"/>
      <c r="C1393" s="60"/>
      <c r="D1393" s="61"/>
      <c r="E1393" s="61"/>
      <c r="F1393" s="61"/>
      <c r="G1393" s="61"/>
      <c r="H1393" s="61"/>
      <c r="I1393" s="61"/>
      <c r="J1393" s="61"/>
      <c r="K1393" s="61"/>
    </row>
    <row r="1394" spans="1:11">
      <c r="A1394" s="59"/>
      <c r="B1394" s="60"/>
      <c r="C1394" s="60"/>
      <c r="D1394" s="61"/>
      <c r="E1394" s="61"/>
      <c r="F1394" s="61"/>
      <c r="G1394" s="61"/>
      <c r="H1394" s="61"/>
      <c r="I1394" s="61"/>
      <c r="J1394" s="61"/>
      <c r="K1394" s="61"/>
    </row>
    <row r="1395" spans="1:11">
      <c r="A1395" s="59"/>
      <c r="B1395" s="60"/>
      <c r="C1395" s="60"/>
      <c r="D1395" s="61"/>
      <c r="E1395" s="61"/>
      <c r="F1395" s="61"/>
      <c r="G1395" s="61"/>
      <c r="H1395" s="61"/>
      <c r="I1395" s="61"/>
      <c r="J1395" s="61"/>
      <c r="K1395" s="61"/>
    </row>
    <row r="1396" spans="1:11">
      <c r="A1396" s="59"/>
      <c r="B1396" s="60"/>
      <c r="C1396" s="60"/>
      <c r="D1396" s="61"/>
      <c r="E1396" s="61"/>
      <c r="F1396" s="61"/>
      <c r="G1396" s="61"/>
      <c r="H1396" s="61"/>
      <c r="I1396" s="61"/>
      <c r="J1396" s="61"/>
      <c r="K1396" s="61"/>
    </row>
    <row r="1397" spans="1:11">
      <c r="A1397" s="59"/>
      <c r="B1397" s="60"/>
      <c r="C1397" s="60"/>
      <c r="D1397" s="61"/>
      <c r="E1397" s="61"/>
      <c r="F1397" s="61"/>
      <c r="G1397" s="61"/>
      <c r="H1397" s="61"/>
      <c r="I1397" s="61"/>
      <c r="J1397" s="61"/>
      <c r="K1397" s="61"/>
    </row>
    <row r="1398" spans="1:11">
      <c r="A1398" s="59"/>
      <c r="B1398" s="60"/>
      <c r="C1398" s="60"/>
      <c r="D1398" s="61"/>
      <c r="E1398" s="61"/>
      <c r="F1398" s="61"/>
      <c r="G1398" s="61"/>
      <c r="H1398" s="61"/>
      <c r="I1398" s="61"/>
      <c r="J1398" s="61"/>
      <c r="K1398" s="61"/>
    </row>
    <row r="1399" spans="1:11">
      <c r="A1399" s="59"/>
      <c r="B1399" s="60"/>
      <c r="C1399" s="60"/>
      <c r="D1399" s="61"/>
      <c r="E1399" s="61"/>
      <c r="F1399" s="61"/>
      <c r="G1399" s="61"/>
      <c r="H1399" s="61"/>
      <c r="I1399" s="61"/>
      <c r="J1399" s="61"/>
      <c r="K1399" s="61"/>
    </row>
    <row r="1400" spans="1:11">
      <c r="A1400" s="59"/>
      <c r="B1400" s="60"/>
      <c r="C1400" s="60"/>
      <c r="D1400" s="61"/>
      <c r="E1400" s="61"/>
      <c r="F1400" s="61"/>
      <c r="G1400" s="61"/>
      <c r="H1400" s="61"/>
      <c r="I1400" s="61"/>
      <c r="J1400" s="61"/>
      <c r="K1400" s="61"/>
    </row>
    <row r="1401" spans="1:11">
      <c r="A1401" s="59"/>
      <c r="B1401" s="60"/>
      <c r="C1401" s="60"/>
      <c r="D1401" s="61"/>
      <c r="E1401" s="61"/>
      <c r="F1401" s="61"/>
      <c r="G1401" s="61"/>
      <c r="H1401" s="61"/>
      <c r="I1401" s="61"/>
      <c r="J1401" s="61"/>
      <c r="K1401" s="61"/>
    </row>
    <row r="1402" spans="1:11">
      <c r="A1402" s="59"/>
      <c r="B1402" s="60"/>
      <c r="C1402" s="60"/>
      <c r="D1402" s="61"/>
      <c r="E1402" s="61"/>
      <c r="F1402" s="61"/>
      <c r="G1402" s="61"/>
      <c r="H1402" s="61"/>
      <c r="I1402" s="61"/>
      <c r="J1402" s="61"/>
      <c r="K1402" s="61"/>
    </row>
    <row r="1403" spans="1:11">
      <c r="A1403" s="59"/>
      <c r="B1403" s="60"/>
      <c r="C1403" s="60"/>
      <c r="D1403" s="61"/>
      <c r="E1403" s="61"/>
      <c r="F1403" s="61"/>
      <c r="G1403" s="61"/>
      <c r="H1403" s="61"/>
      <c r="I1403" s="61"/>
      <c r="J1403" s="61"/>
      <c r="K1403" s="61"/>
    </row>
    <row r="1404" spans="1:11">
      <c r="A1404" s="59"/>
      <c r="B1404" s="60"/>
      <c r="C1404" s="60"/>
      <c r="D1404" s="61"/>
      <c r="E1404" s="61"/>
      <c r="F1404" s="61"/>
      <c r="G1404" s="61"/>
      <c r="H1404" s="61"/>
      <c r="I1404" s="61"/>
      <c r="J1404" s="61"/>
      <c r="K1404" s="61"/>
    </row>
    <row r="1405" spans="1:11">
      <c r="A1405" s="59"/>
      <c r="B1405" s="60"/>
      <c r="C1405" s="60"/>
      <c r="D1405" s="61"/>
      <c r="E1405" s="61"/>
      <c r="F1405" s="61"/>
      <c r="G1405" s="61"/>
      <c r="H1405" s="61"/>
      <c r="I1405" s="61"/>
      <c r="J1405" s="61"/>
      <c r="K1405" s="61"/>
    </row>
    <row r="1406" spans="1:11">
      <c r="A1406" s="59"/>
      <c r="B1406" s="60"/>
      <c r="C1406" s="60"/>
      <c r="D1406" s="61"/>
      <c r="E1406" s="61"/>
      <c r="F1406" s="61"/>
      <c r="G1406" s="61"/>
      <c r="H1406" s="61"/>
      <c r="I1406" s="61"/>
      <c r="J1406" s="61"/>
      <c r="K1406" s="61"/>
    </row>
    <row r="1407" spans="1:11">
      <c r="A1407" s="59"/>
      <c r="B1407" s="60"/>
      <c r="C1407" s="60"/>
      <c r="D1407" s="61"/>
      <c r="E1407" s="61"/>
      <c r="F1407" s="61"/>
      <c r="G1407" s="61"/>
      <c r="H1407" s="61"/>
      <c r="I1407" s="61"/>
      <c r="J1407" s="61"/>
      <c r="K1407" s="61"/>
    </row>
    <row r="1408" spans="1:11">
      <c r="A1408" s="59"/>
      <c r="B1408" s="60"/>
      <c r="C1408" s="60"/>
      <c r="D1408" s="61"/>
      <c r="E1408" s="61"/>
      <c r="F1408" s="61"/>
      <c r="G1408" s="61"/>
      <c r="H1408" s="61"/>
      <c r="I1408" s="61"/>
      <c r="J1408" s="61"/>
      <c r="K1408" s="61"/>
    </row>
    <row r="1409" spans="1:11">
      <c r="A1409" s="59"/>
      <c r="B1409" s="60"/>
      <c r="C1409" s="60"/>
      <c r="D1409" s="61"/>
      <c r="E1409" s="61"/>
      <c r="F1409" s="61"/>
      <c r="G1409" s="61"/>
      <c r="H1409" s="61"/>
      <c r="I1409" s="61"/>
      <c r="J1409" s="61"/>
      <c r="K1409" s="61"/>
    </row>
    <row r="1410" spans="1:11">
      <c r="A1410" s="59"/>
      <c r="B1410" s="60"/>
      <c r="C1410" s="60"/>
      <c r="D1410" s="61"/>
      <c r="E1410" s="61"/>
      <c r="F1410" s="61"/>
      <c r="G1410" s="61"/>
      <c r="H1410" s="61"/>
      <c r="I1410" s="61"/>
      <c r="J1410" s="61"/>
      <c r="K1410" s="61"/>
    </row>
    <row r="1411" spans="1:11">
      <c r="A1411" s="59"/>
      <c r="B1411" s="60"/>
      <c r="C1411" s="60"/>
      <c r="D1411" s="61"/>
      <c r="E1411" s="61"/>
      <c r="F1411" s="61"/>
      <c r="G1411" s="61"/>
      <c r="H1411" s="61"/>
      <c r="I1411" s="61"/>
      <c r="J1411" s="61"/>
      <c r="K1411" s="61"/>
    </row>
    <row r="1412" spans="1:11">
      <c r="A1412" s="59"/>
      <c r="B1412" s="60"/>
      <c r="C1412" s="60"/>
      <c r="D1412" s="61"/>
      <c r="E1412" s="61"/>
      <c r="F1412" s="61"/>
      <c r="G1412" s="61"/>
      <c r="H1412" s="61"/>
      <c r="I1412" s="61"/>
      <c r="J1412" s="61"/>
      <c r="K1412" s="61"/>
    </row>
    <row r="1413" spans="1:11">
      <c r="A1413" s="59"/>
      <c r="B1413" s="60"/>
      <c r="C1413" s="60"/>
      <c r="D1413" s="61"/>
      <c r="E1413" s="61"/>
      <c r="F1413" s="61"/>
      <c r="G1413" s="61"/>
      <c r="H1413" s="61"/>
      <c r="I1413" s="61"/>
      <c r="J1413" s="61"/>
      <c r="K1413" s="61"/>
    </row>
    <row r="1414" spans="1:11">
      <c r="A1414" s="59"/>
      <c r="B1414" s="60"/>
      <c r="C1414" s="60"/>
      <c r="D1414" s="61"/>
      <c r="E1414" s="61"/>
      <c r="F1414" s="61"/>
      <c r="G1414" s="61"/>
      <c r="H1414" s="61"/>
      <c r="I1414" s="61"/>
      <c r="J1414" s="61"/>
      <c r="K1414" s="61"/>
    </row>
    <row r="1415" spans="1:11">
      <c r="A1415" s="59"/>
      <c r="B1415" s="60"/>
      <c r="C1415" s="60"/>
      <c r="D1415" s="61"/>
      <c r="E1415" s="61"/>
      <c r="F1415" s="61"/>
      <c r="G1415" s="61"/>
      <c r="H1415" s="61"/>
      <c r="I1415" s="61"/>
      <c r="J1415" s="61"/>
      <c r="K1415" s="61"/>
    </row>
    <row r="1416" spans="1:11">
      <c r="A1416" s="59"/>
      <c r="B1416" s="60"/>
      <c r="C1416" s="60"/>
      <c r="D1416" s="61"/>
      <c r="E1416" s="61"/>
      <c r="F1416" s="61"/>
      <c r="G1416" s="61"/>
      <c r="H1416" s="61"/>
      <c r="I1416" s="61"/>
      <c r="J1416" s="61"/>
      <c r="K1416" s="61"/>
    </row>
    <row r="1417" spans="1:11">
      <c r="A1417" s="59"/>
      <c r="B1417" s="60"/>
      <c r="C1417" s="60"/>
      <c r="D1417" s="61"/>
      <c r="E1417" s="61"/>
      <c r="F1417" s="61"/>
      <c r="G1417" s="61"/>
      <c r="H1417" s="61"/>
      <c r="I1417" s="61"/>
      <c r="J1417" s="61"/>
      <c r="K1417" s="61"/>
    </row>
    <row r="1418" spans="1:11">
      <c r="A1418" s="59"/>
      <c r="B1418" s="60"/>
      <c r="C1418" s="60"/>
      <c r="D1418" s="61"/>
      <c r="E1418" s="61"/>
      <c r="F1418" s="61"/>
      <c r="G1418" s="61"/>
      <c r="H1418" s="61"/>
      <c r="I1418" s="61"/>
      <c r="J1418" s="61"/>
      <c r="K1418" s="61"/>
    </row>
    <row r="1419" spans="1:11">
      <c r="A1419" s="59"/>
      <c r="B1419" s="60"/>
      <c r="C1419" s="60"/>
      <c r="D1419" s="61"/>
      <c r="E1419" s="61"/>
      <c r="F1419" s="61"/>
      <c r="G1419" s="61"/>
      <c r="H1419" s="61"/>
      <c r="I1419" s="61"/>
      <c r="J1419" s="61"/>
      <c r="K1419" s="61"/>
    </row>
    <row r="1420" spans="1:11">
      <c r="A1420" s="59"/>
      <c r="B1420" s="60"/>
      <c r="C1420" s="60"/>
      <c r="D1420" s="61"/>
      <c r="E1420" s="61"/>
      <c r="F1420" s="61"/>
      <c r="G1420" s="61"/>
      <c r="H1420" s="61"/>
      <c r="I1420" s="61"/>
      <c r="J1420" s="61"/>
      <c r="K1420" s="61"/>
    </row>
    <row r="1421" spans="1:11">
      <c r="A1421" s="59"/>
      <c r="B1421" s="60"/>
      <c r="C1421" s="60"/>
      <c r="D1421" s="61"/>
      <c r="E1421" s="61"/>
      <c r="F1421" s="61"/>
      <c r="G1421" s="61"/>
      <c r="H1421" s="61"/>
      <c r="I1421" s="61"/>
      <c r="J1421" s="61"/>
      <c r="K1421" s="61"/>
    </row>
    <row r="1422" spans="1:11">
      <c r="A1422" s="59"/>
      <c r="B1422" s="60"/>
      <c r="C1422" s="60"/>
      <c r="D1422" s="61"/>
      <c r="E1422" s="61"/>
      <c r="F1422" s="61"/>
      <c r="G1422" s="61"/>
      <c r="H1422" s="61"/>
      <c r="I1422" s="61"/>
      <c r="J1422" s="61"/>
      <c r="K1422" s="61"/>
    </row>
    <row r="1423" spans="1:11">
      <c r="A1423" s="59"/>
      <c r="B1423" s="60"/>
      <c r="C1423" s="60"/>
      <c r="D1423" s="61"/>
      <c r="E1423" s="61"/>
      <c r="F1423" s="61"/>
      <c r="G1423" s="61"/>
      <c r="H1423" s="61"/>
      <c r="I1423" s="61"/>
      <c r="J1423" s="61"/>
      <c r="K1423" s="61"/>
    </row>
    <row r="1424" spans="1:11">
      <c r="A1424" s="59"/>
      <c r="B1424" s="60"/>
      <c r="C1424" s="60"/>
      <c r="D1424" s="61"/>
      <c r="E1424" s="61"/>
      <c r="F1424" s="61"/>
      <c r="G1424" s="61"/>
      <c r="H1424" s="61"/>
      <c r="I1424" s="61"/>
      <c r="J1424" s="61"/>
      <c r="K1424" s="61"/>
    </row>
    <row r="1425" spans="1:11">
      <c r="A1425" s="59"/>
      <c r="B1425" s="60"/>
      <c r="C1425" s="60"/>
      <c r="D1425" s="61"/>
      <c r="E1425" s="61"/>
      <c r="F1425" s="61"/>
      <c r="G1425" s="61"/>
      <c r="H1425" s="61"/>
      <c r="I1425" s="61"/>
      <c r="J1425" s="61"/>
      <c r="K1425" s="61"/>
    </row>
    <row r="1426" spans="1:11">
      <c r="A1426" s="59"/>
      <c r="B1426" s="60"/>
      <c r="C1426" s="60"/>
      <c r="D1426" s="61"/>
      <c r="E1426" s="61"/>
      <c r="F1426" s="61"/>
      <c r="G1426" s="61"/>
      <c r="H1426" s="61"/>
      <c r="I1426" s="61"/>
      <c r="J1426" s="61"/>
      <c r="K1426" s="61"/>
    </row>
    <row r="1427" spans="1:11">
      <c r="A1427" s="59"/>
      <c r="B1427" s="60"/>
      <c r="C1427" s="60"/>
      <c r="D1427" s="61"/>
      <c r="E1427" s="61"/>
      <c r="F1427" s="61"/>
      <c r="G1427" s="61"/>
      <c r="H1427" s="61"/>
      <c r="I1427" s="61"/>
      <c r="J1427" s="61"/>
      <c r="K1427" s="61"/>
    </row>
    <row r="1428" spans="1:11">
      <c r="A1428" s="59"/>
      <c r="B1428" s="60"/>
      <c r="C1428" s="60"/>
      <c r="D1428" s="61"/>
      <c r="E1428" s="61"/>
      <c r="F1428" s="61"/>
      <c r="G1428" s="61"/>
      <c r="H1428" s="61"/>
      <c r="I1428" s="61"/>
      <c r="J1428" s="61"/>
      <c r="K1428" s="61"/>
    </row>
    <row r="1429" spans="1:11">
      <c r="A1429" s="59"/>
      <c r="B1429" s="60"/>
      <c r="C1429" s="60"/>
      <c r="D1429" s="61"/>
      <c r="E1429" s="61"/>
      <c r="F1429" s="61"/>
      <c r="G1429" s="61"/>
      <c r="H1429" s="61"/>
      <c r="I1429" s="61"/>
      <c r="J1429" s="61"/>
      <c r="K1429" s="61"/>
    </row>
    <row r="1430" spans="1:11">
      <c r="A1430" s="59"/>
      <c r="B1430" s="60"/>
      <c r="C1430" s="60"/>
      <c r="D1430" s="61"/>
      <c r="E1430" s="61"/>
      <c r="F1430" s="61"/>
      <c r="G1430" s="61"/>
      <c r="H1430" s="61"/>
      <c r="I1430" s="61"/>
      <c r="J1430" s="61"/>
      <c r="K1430" s="61"/>
    </row>
    <row r="1431" spans="1:11">
      <c r="A1431" s="59"/>
      <c r="B1431" s="60"/>
      <c r="C1431" s="60"/>
      <c r="D1431" s="61"/>
      <c r="E1431" s="61"/>
      <c r="F1431" s="61"/>
      <c r="G1431" s="61"/>
      <c r="H1431" s="61"/>
      <c r="I1431" s="61"/>
      <c r="J1431" s="61"/>
      <c r="K1431" s="61"/>
    </row>
    <row r="1432" spans="1:11">
      <c r="A1432" s="59"/>
      <c r="B1432" s="60"/>
      <c r="C1432" s="60"/>
      <c r="D1432" s="61"/>
      <c r="E1432" s="61"/>
      <c r="F1432" s="61"/>
      <c r="G1432" s="61"/>
      <c r="H1432" s="61"/>
      <c r="I1432" s="61"/>
      <c r="J1432" s="61"/>
      <c r="K1432" s="61"/>
    </row>
    <row r="1433" spans="1:11">
      <c r="A1433" s="59"/>
      <c r="B1433" s="60"/>
      <c r="C1433" s="60"/>
      <c r="D1433" s="61"/>
      <c r="E1433" s="61"/>
      <c r="F1433" s="61"/>
      <c r="G1433" s="61"/>
      <c r="H1433" s="61"/>
      <c r="I1433" s="61"/>
      <c r="J1433" s="61"/>
      <c r="K1433" s="61"/>
    </row>
    <row r="1434" spans="1:11">
      <c r="A1434" s="59"/>
      <c r="B1434" s="60"/>
      <c r="C1434" s="60"/>
      <c r="D1434" s="61"/>
      <c r="E1434" s="61"/>
      <c r="F1434" s="61"/>
      <c r="G1434" s="61"/>
      <c r="H1434" s="61"/>
      <c r="I1434" s="61"/>
      <c r="J1434" s="61"/>
      <c r="K1434" s="61"/>
    </row>
    <row r="1435" spans="1:11">
      <c r="A1435" s="59"/>
      <c r="B1435" s="60"/>
      <c r="C1435" s="60"/>
      <c r="D1435" s="61"/>
      <c r="E1435" s="61"/>
      <c r="F1435" s="61"/>
      <c r="G1435" s="61"/>
      <c r="H1435" s="61"/>
      <c r="I1435" s="61"/>
      <c r="J1435" s="61"/>
      <c r="K1435" s="61"/>
    </row>
    <row r="1436" spans="1:11">
      <c r="A1436" s="59"/>
      <c r="B1436" s="60"/>
      <c r="C1436" s="60"/>
      <c r="D1436" s="61"/>
      <c r="E1436" s="61"/>
      <c r="F1436" s="61"/>
      <c r="G1436" s="61"/>
      <c r="H1436" s="61"/>
      <c r="I1436" s="61"/>
      <c r="J1436" s="61"/>
      <c r="K1436" s="61"/>
    </row>
    <row r="1437" spans="1:11">
      <c r="A1437" s="59"/>
      <c r="B1437" s="60"/>
      <c r="C1437" s="60"/>
      <c r="D1437" s="61"/>
      <c r="E1437" s="61"/>
      <c r="F1437" s="61"/>
      <c r="G1437" s="61"/>
      <c r="H1437" s="61"/>
      <c r="I1437" s="61"/>
      <c r="J1437" s="61"/>
      <c r="K1437" s="61"/>
    </row>
    <row r="1438" spans="1:11">
      <c r="A1438" s="59"/>
      <c r="B1438" s="60"/>
      <c r="C1438" s="60"/>
      <c r="D1438" s="61"/>
      <c r="E1438" s="61"/>
      <c r="F1438" s="61"/>
      <c r="G1438" s="61"/>
      <c r="H1438" s="61"/>
      <c r="I1438" s="61"/>
      <c r="J1438" s="61"/>
      <c r="K1438" s="61"/>
    </row>
    <row r="1439" spans="1:11">
      <c r="A1439" s="59"/>
      <c r="B1439" s="60"/>
      <c r="C1439" s="60"/>
      <c r="D1439" s="61"/>
      <c r="E1439" s="61"/>
      <c r="F1439" s="61"/>
      <c r="G1439" s="61"/>
      <c r="H1439" s="61"/>
      <c r="I1439" s="61"/>
      <c r="J1439" s="61"/>
      <c r="K1439" s="61"/>
    </row>
    <row r="1440" spans="1:11">
      <c r="A1440" s="59"/>
      <c r="B1440" s="60"/>
      <c r="C1440" s="60"/>
      <c r="D1440" s="61"/>
      <c r="E1440" s="61"/>
      <c r="F1440" s="61"/>
      <c r="G1440" s="61"/>
      <c r="H1440" s="61"/>
      <c r="I1440" s="61"/>
      <c r="J1440" s="61"/>
      <c r="K1440" s="61"/>
    </row>
    <row r="1441" spans="1:11">
      <c r="A1441" s="59"/>
      <c r="B1441" s="60"/>
      <c r="C1441" s="60"/>
      <c r="D1441" s="61"/>
      <c r="E1441" s="61"/>
      <c r="F1441" s="61"/>
      <c r="G1441" s="61"/>
      <c r="H1441" s="61"/>
      <c r="I1441" s="61"/>
      <c r="J1441" s="61"/>
      <c r="K1441" s="61"/>
    </row>
    <row r="1442" spans="1:11">
      <c r="A1442" s="59"/>
      <c r="B1442" s="60"/>
      <c r="C1442" s="60"/>
      <c r="D1442" s="61"/>
      <c r="E1442" s="61"/>
      <c r="F1442" s="61"/>
      <c r="G1442" s="61"/>
      <c r="H1442" s="61"/>
      <c r="I1442" s="61"/>
      <c r="J1442" s="61"/>
      <c r="K1442" s="61"/>
    </row>
    <row r="1443" spans="1:11">
      <c r="A1443" s="59"/>
      <c r="B1443" s="60"/>
      <c r="C1443" s="60"/>
      <c r="D1443" s="61"/>
      <c r="E1443" s="61"/>
      <c r="F1443" s="61"/>
      <c r="G1443" s="61"/>
      <c r="H1443" s="61"/>
      <c r="I1443" s="61"/>
      <c r="J1443" s="61"/>
      <c r="K1443" s="61"/>
    </row>
    <row r="1444" spans="1:11">
      <c r="A1444" s="59"/>
      <c r="B1444" s="60"/>
      <c r="C1444" s="60"/>
      <c r="D1444" s="61"/>
      <c r="E1444" s="61"/>
      <c r="F1444" s="61"/>
      <c r="G1444" s="61"/>
      <c r="H1444" s="61"/>
      <c r="I1444" s="61"/>
      <c r="J1444" s="61"/>
      <c r="K1444" s="61"/>
    </row>
    <row r="1445" spans="1:11">
      <c r="A1445" s="59"/>
      <c r="B1445" s="60"/>
      <c r="C1445" s="60"/>
      <c r="D1445" s="61"/>
      <c r="E1445" s="61"/>
      <c r="F1445" s="61"/>
      <c r="G1445" s="61"/>
      <c r="H1445" s="61"/>
      <c r="I1445" s="61"/>
      <c r="J1445" s="61"/>
      <c r="K1445" s="61"/>
    </row>
    <row r="1446" spans="1:11">
      <c r="A1446" s="59"/>
      <c r="B1446" s="60"/>
      <c r="C1446" s="60"/>
      <c r="D1446" s="61"/>
      <c r="E1446" s="61"/>
      <c r="F1446" s="61"/>
      <c r="G1446" s="61"/>
      <c r="H1446" s="61"/>
      <c r="I1446" s="61"/>
      <c r="J1446" s="61"/>
      <c r="K1446" s="61"/>
    </row>
    <row r="1447" spans="1:11">
      <c r="A1447" s="59"/>
      <c r="B1447" s="60"/>
      <c r="C1447" s="60"/>
      <c r="D1447" s="61"/>
      <c r="E1447" s="61"/>
      <c r="F1447" s="61"/>
      <c r="G1447" s="61"/>
      <c r="H1447" s="61"/>
      <c r="I1447" s="61"/>
      <c r="J1447" s="61"/>
      <c r="K1447" s="61"/>
    </row>
    <row r="1448" spans="1:11">
      <c r="A1448" s="59"/>
      <c r="B1448" s="60"/>
      <c r="C1448" s="60"/>
      <c r="D1448" s="61"/>
      <c r="E1448" s="61"/>
      <c r="F1448" s="61"/>
      <c r="G1448" s="61"/>
      <c r="H1448" s="61"/>
      <c r="I1448" s="61"/>
      <c r="J1448" s="61"/>
      <c r="K1448" s="61"/>
    </row>
    <row r="1449" spans="1:11">
      <c r="A1449" s="59"/>
      <c r="B1449" s="60"/>
      <c r="C1449" s="60"/>
      <c r="D1449" s="61"/>
      <c r="E1449" s="61"/>
      <c r="F1449" s="61"/>
      <c r="G1449" s="61"/>
      <c r="H1449" s="61"/>
      <c r="I1449" s="61"/>
      <c r="J1449" s="61"/>
      <c r="K1449" s="61"/>
    </row>
    <row r="1450" spans="1:11">
      <c r="A1450" s="59"/>
      <c r="B1450" s="60"/>
      <c r="C1450" s="60"/>
      <c r="D1450" s="61"/>
      <c r="E1450" s="61"/>
      <c r="F1450" s="61"/>
      <c r="G1450" s="61"/>
      <c r="H1450" s="61"/>
      <c r="I1450" s="61"/>
      <c r="J1450" s="61"/>
      <c r="K1450" s="61"/>
    </row>
    <row r="1451" spans="1:11">
      <c r="A1451" s="59"/>
      <c r="B1451" s="60"/>
      <c r="C1451" s="60"/>
      <c r="D1451" s="61"/>
      <c r="E1451" s="61"/>
      <c r="F1451" s="61"/>
      <c r="G1451" s="61"/>
      <c r="H1451" s="61"/>
      <c r="I1451" s="61"/>
      <c r="J1451" s="61"/>
      <c r="K1451" s="61"/>
    </row>
    <row r="1452" spans="1:11">
      <c r="A1452" s="59"/>
      <c r="B1452" s="60"/>
      <c r="C1452" s="60"/>
      <c r="D1452" s="61"/>
      <c r="E1452" s="61"/>
      <c r="F1452" s="61"/>
      <c r="G1452" s="61"/>
      <c r="H1452" s="61"/>
      <c r="I1452" s="61"/>
      <c r="J1452" s="61"/>
      <c r="K1452" s="61"/>
    </row>
    <row r="1453" spans="1:11">
      <c r="A1453" s="59"/>
      <c r="B1453" s="60"/>
      <c r="C1453" s="60"/>
      <c r="D1453" s="61"/>
      <c r="E1453" s="61"/>
      <c r="F1453" s="61"/>
      <c r="G1453" s="61"/>
      <c r="H1453" s="61"/>
      <c r="I1453" s="61"/>
      <c r="J1453" s="61"/>
      <c r="K1453" s="61"/>
    </row>
    <row r="1454" spans="1:11">
      <c r="A1454" s="59"/>
      <c r="B1454" s="60"/>
      <c r="C1454" s="60"/>
      <c r="D1454" s="61"/>
      <c r="E1454" s="61"/>
      <c r="F1454" s="61"/>
      <c r="G1454" s="61"/>
      <c r="H1454" s="61"/>
      <c r="I1454" s="61"/>
      <c r="J1454" s="61"/>
      <c r="K1454" s="61"/>
    </row>
    <row r="1455" spans="1:11">
      <c r="A1455" s="59"/>
      <c r="B1455" s="60"/>
      <c r="C1455" s="60"/>
      <c r="D1455" s="61"/>
      <c r="E1455" s="61"/>
      <c r="F1455" s="61"/>
      <c r="G1455" s="61"/>
      <c r="H1455" s="61"/>
      <c r="I1455" s="61"/>
      <c r="J1455" s="61"/>
      <c r="K1455" s="61"/>
    </row>
    <row r="1456" spans="1:11">
      <c r="A1456" s="59"/>
      <c r="B1456" s="60"/>
      <c r="C1456" s="60"/>
      <c r="D1456" s="61"/>
      <c r="E1456" s="61"/>
      <c r="F1456" s="61"/>
      <c r="G1456" s="61"/>
      <c r="H1456" s="61"/>
      <c r="I1456" s="61"/>
      <c r="J1456" s="61"/>
      <c r="K1456" s="61"/>
    </row>
    <row r="1457" spans="1:11">
      <c r="A1457" s="59"/>
      <c r="B1457" s="60"/>
      <c r="C1457" s="60"/>
      <c r="D1457" s="61"/>
      <c r="E1457" s="61"/>
      <c r="F1457" s="61"/>
      <c r="G1457" s="61"/>
      <c r="H1457" s="61"/>
      <c r="I1457" s="61"/>
      <c r="J1457" s="61"/>
      <c r="K1457" s="61"/>
    </row>
    <row r="1458" spans="1:11">
      <c r="A1458" s="59"/>
      <c r="B1458" s="60"/>
      <c r="C1458" s="60"/>
      <c r="D1458" s="61"/>
      <c r="E1458" s="61"/>
      <c r="F1458" s="61"/>
      <c r="G1458" s="61"/>
      <c r="H1458" s="61"/>
      <c r="I1458" s="61"/>
      <c r="J1458" s="61"/>
      <c r="K1458" s="61"/>
    </row>
    <row r="1459" spans="1:11">
      <c r="A1459" s="59"/>
      <c r="B1459" s="60"/>
      <c r="C1459" s="60"/>
      <c r="D1459" s="61"/>
      <c r="E1459" s="61"/>
      <c r="F1459" s="61"/>
      <c r="G1459" s="61"/>
      <c r="H1459" s="61"/>
      <c r="I1459" s="61"/>
      <c r="J1459" s="61"/>
      <c r="K1459" s="61"/>
    </row>
    <row r="1460" spans="1:11">
      <c r="A1460" s="59"/>
      <c r="B1460" s="60"/>
      <c r="C1460" s="60"/>
      <c r="D1460" s="61"/>
      <c r="E1460" s="61"/>
      <c r="F1460" s="61"/>
      <c r="G1460" s="61"/>
      <c r="H1460" s="61"/>
      <c r="I1460" s="61"/>
      <c r="J1460" s="61"/>
      <c r="K1460" s="61"/>
    </row>
    <row r="1461" spans="1:11">
      <c r="A1461" s="59"/>
      <c r="B1461" s="60"/>
      <c r="C1461" s="60"/>
      <c r="D1461" s="61"/>
      <c r="E1461" s="61"/>
      <c r="F1461" s="61"/>
      <c r="G1461" s="61"/>
      <c r="H1461" s="61"/>
      <c r="I1461" s="61"/>
      <c r="J1461" s="61"/>
      <c r="K1461" s="61"/>
    </row>
    <row r="1462" spans="1:11">
      <c r="A1462" s="59"/>
      <c r="B1462" s="60"/>
      <c r="C1462" s="60"/>
      <c r="D1462" s="61"/>
      <c r="E1462" s="61"/>
      <c r="F1462" s="61"/>
      <c r="G1462" s="61"/>
      <c r="H1462" s="61"/>
      <c r="I1462" s="61"/>
      <c r="J1462" s="61"/>
      <c r="K1462" s="61"/>
    </row>
    <row r="1463" spans="1:11">
      <c r="A1463" s="59"/>
      <c r="B1463" s="60"/>
      <c r="C1463" s="60"/>
      <c r="D1463" s="61"/>
      <c r="E1463" s="61"/>
      <c r="F1463" s="61"/>
      <c r="G1463" s="61"/>
      <c r="H1463" s="61"/>
      <c r="I1463" s="61"/>
      <c r="J1463" s="61"/>
      <c r="K1463" s="61"/>
    </row>
    <row r="1464" spans="1:11">
      <c r="A1464" s="59"/>
      <c r="B1464" s="60"/>
      <c r="C1464" s="60"/>
      <c r="D1464" s="61"/>
      <c r="E1464" s="61"/>
      <c r="F1464" s="61"/>
      <c r="G1464" s="61"/>
      <c r="H1464" s="61"/>
      <c r="I1464" s="61"/>
      <c r="J1464" s="61"/>
      <c r="K1464" s="61"/>
    </row>
    <row r="1465" spans="1:11">
      <c r="A1465" s="59"/>
      <c r="B1465" s="60"/>
      <c r="C1465" s="60"/>
      <c r="D1465" s="61"/>
      <c r="E1465" s="61"/>
      <c r="F1465" s="61"/>
      <c r="G1465" s="61"/>
      <c r="H1465" s="61"/>
      <c r="I1465" s="61"/>
      <c r="J1465" s="61"/>
      <c r="K1465" s="61"/>
    </row>
    <row r="1466" spans="1:11">
      <c r="A1466" s="59"/>
      <c r="B1466" s="60"/>
      <c r="C1466" s="60"/>
      <c r="D1466" s="61"/>
      <c r="E1466" s="61"/>
      <c r="F1466" s="61"/>
      <c r="G1466" s="61"/>
      <c r="H1466" s="61"/>
      <c r="I1466" s="61"/>
      <c r="J1466" s="61"/>
      <c r="K1466" s="61"/>
    </row>
    <row r="1467" spans="1:11">
      <c r="A1467" s="59"/>
      <c r="B1467" s="60"/>
      <c r="C1467" s="60"/>
      <c r="D1467" s="61"/>
      <c r="E1467" s="61"/>
      <c r="F1467" s="61"/>
      <c r="G1467" s="61"/>
      <c r="H1467" s="61"/>
      <c r="I1467" s="61"/>
      <c r="J1467" s="61"/>
      <c r="K1467" s="61"/>
    </row>
    <row r="1468" spans="1:11">
      <c r="A1468" s="59"/>
      <c r="B1468" s="60"/>
      <c r="C1468" s="60"/>
      <c r="D1468" s="61"/>
      <c r="E1468" s="61"/>
      <c r="F1468" s="61"/>
      <c r="G1468" s="61"/>
      <c r="H1468" s="61"/>
      <c r="I1468" s="61"/>
      <c r="J1468" s="61"/>
      <c r="K1468" s="61"/>
    </row>
    <row r="1469" spans="1:11">
      <c r="A1469" s="59"/>
      <c r="B1469" s="60"/>
      <c r="C1469" s="60"/>
      <c r="D1469" s="61"/>
      <c r="E1469" s="61"/>
      <c r="F1469" s="61"/>
      <c r="G1469" s="61"/>
      <c r="H1469" s="61"/>
      <c r="I1469" s="61"/>
      <c r="J1469" s="61"/>
      <c r="K1469" s="61"/>
    </row>
    <row r="1470" spans="1:11">
      <c r="A1470" s="59"/>
      <c r="B1470" s="60"/>
      <c r="C1470" s="60"/>
      <c r="D1470" s="61"/>
      <c r="E1470" s="61"/>
      <c r="F1470" s="61"/>
      <c r="G1470" s="61"/>
      <c r="H1470" s="61"/>
      <c r="I1470" s="61"/>
      <c r="J1470" s="61"/>
      <c r="K1470" s="61"/>
    </row>
    <row r="1471" spans="1:11">
      <c r="A1471" s="59"/>
      <c r="B1471" s="60"/>
      <c r="C1471" s="60"/>
      <c r="D1471" s="61"/>
      <c r="E1471" s="61"/>
      <c r="F1471" s="61"/>
      <c r="G1471" s="61"/>
      <c r="H1471" s="61"/>
      <c r="I1471" s="61"/>
      <c r="J1471" s="61"/>
      <c r="K1471" s="61"/>
    </row>
    <row r="1472" spans="1:11">
      <c r="A1472" s="59"/>
      <c r="B1472" s="60"/>
      <c r="C1472" s="60"/>
      <c r="D1472" s="61"/>
      <c r="E1472" s="61"/>
      <c r="F1472" s="61"/>
      <c r="G1472" s="61"/>
      <c r="H1472" s="61"/>
      <c r="I1472" s="61"/>
      <c r="J1472" s="61"/>
      <c r="K1472" s="61"/>
    </row>
    <row r="1473" spans="1:11">
      <c r="A1473" s="59"/>
      <c r="B1473" s="60"/>
      <c r="C1473" s="60"/>
      <c r="D1473" s="61"/>
      <c r="E1473" s="61"/>
      <c r="F1473" s="61"/>
      <c r="G1473" s="61"/>
      <c r="H1473" s="61"/>
      <c r="I1473" s="61"/>
      <c r="J1473" s="61"/>
      <c r="K1473" s="61"/>
    </row>
    <row r="1474" spans="1:11">
      <c r="A1474" s="59"/>
      <c r="B1474" s="60"/>
      <c r="C1474" s="60"/>
      <c r="D1474" s="61"/>
      <c r="E1474" s="61"/>
      <c r="F1474" s="61"/>
      <c r="G1474" s="61"/>
      <c r="H1474" s="61"/>
      <c r="I1474" s="61"/>
      <c r="J1474" s="61"/>
      <c r="K1474" s="61"/>
    </row>
    <row r="1475" spans="1:11">
      <c r="A1475" s="59"/>
      <c r="B1475" s="60"/>
      <c r="C1475" s="60"/>
      <c r="D1475" s="61"/>
      <c r="E1475" s="61"/>
      <c r="F1475" s="61"/>
      <c r="G1475" s="61"/>
      <c r="H1475" s="61"/>
      <c r="I1475" s="61"/>
      <c r="J1475" s="61"/>
      <c r="K1475" s="61"/>
    </row>
    <row r="1476" spans="1:11">
      <c r="A1476" s="59"/>
      <c r="B1476" s="60"/>
      <c r="C1476" s="60"/>
      <c r="D1476" s="61"/>
      <c r="E1476" s="61"/>
      <c r="F1476" s="61"/>
      <c r="G1476" s="61"/>
      <c r="H1476" s="61"/>
      <c r="I1476" s="61"/>
      <c r="J1476" s="61"/>
      <c r="K1476" s="61"/>
    </row>
    <row r="1477" spans="1:11">
      <c r="A1477" s="59"/>
      <c r="B1477" s="60"/>
      <c r="C1477" s="60"/>
      <c r="D1477" s="61"/>
      <c r="E1477" s="61"/>
      <c r="F1477" s="61"/>
      <c r="G1477" s="61"/>
      <c r="H1477" s="61"/>
      <c r="I1477" s="61"/>
      <c r="J1477" s="61"/>
      <c r="K1477" s="61"/>
    </row>
    <row r="1478" spans="1:11">
      <c r="A1478" s="59"/>
      <c r="B1478" s="60"/>
      <c r="C1478" s="60"/>
      <c r="D1478" s="61"/>
      <c r="E1478" s="61"/>
      <c r="F1478" s="61"/>
      <c r="G1478" s="61"/>
      <c r="H1478" s="61"/>
      <c r="I1478" s="61"/>
      <c r="J1478" s="61"/>
      <c r="K1478" s="61"/>
    </row>
    <row r="1479" spans="1:11">
      <c r="A1479" s="59"/>
      <c r="B1479" s="60"/>
      <c r="C1479" s="60"/>
      <c r="D1479" s="61"/>
      <c r="E1479" s="61"/>
      <c r="F1479" s="61"/>
      <c r="G1479" s="61"/>
      <c r="H1479" s="61"/>
      <c r="I1479" s="61"/>
      <c r="J1479" s="61"/>
      <c r="K1479" s="61"/>
    </row>
    <row r="1480" spans="1:11">
      <c r="A1480" s="59"/>
      <c r="B1480" s="60"/>
      <c r="C1480" s="60"/>
      <c r="D1480" s="61"/>
      <c r="E1480" s="61"/>
      <c r="F1480" s="61"/>
      <c r="G1480" s="61"/>
      <c r="H1480" s="61"/>
      <c r="I1480" s="61"/>
      <c r="J1480" s="61"/>
      <c r="K1480" s="61"/>
    </row>
    <row r="1481" spans="1:11">
      <c r="A1481" s="59"/>
      <c r="B1481" s="60"/>
      <c r="C1481" s="60"/>
      <c r="D1481" s="61"/>
      <c r="E1481" s="61"/>
      <c r="F1481" s="61"/>
      <c r="G1481" s="61"/>
      <c r="H1481" s="61"/>
      <c r="I1481" s="61"/>
      <c r="J1481" s="61"/>
      <c r="K1481" s="61"/>
    </row>
    <row r="1482" spans="1:11">
      <c r="A1482" s="59"/>
      <c r="B1482" s="60"/>
      <c r="C1482" s="60"/>
      <c r="D1482" s="61"/>
      <c r="E1482" s="61"/>
      <c r="F1482" s="61"/>
      <c r="G1482" s="61"/>
      <c r="H1482" s="61"/>
      <c r="I1482" s="61"/>
      <c r="J1482" s="61"/>
      <c r="K1482" s="61"/>
    </row>
    <row r="1483" spans="1:11">
      <c r="A1483" s="59"/>
      <c r="B1483" s="60"/>
      <c r="C1483" s="60"/>
      <c r="D1483" s="61"/>
      <c r="E1483" s="61"/>
      <c r="F1483" s="61"/>
      <c r="G1483" s="61"/>
      <c r="H1483" s="61"/>
      <c r="I1483" s="61"/>
      <c r="J1483" s="61"/>
      <c r="K1483" s="61"/>
    </row>
    <row r="1484" spans="1:11">
      <c r="A1484" s="59"/>
      <c r="B1484" s="60"/>
      <c r="C1484" s="60"/>
      <c r="D1484" s="61"/>
      <c r="E1484" s="61"/>
      <c r="F1484" s="61"/>
      <c r="G1484" s="61"/>
      <c r="H1484" s="61"/>
      <c r="I1484" s="61"/>
      <c r="J1484" s="61"/>
      <c r="K1484" s="61"/>
    </row>
    <row r="1485" spans="1:11">
      <c r="A1485" s="59"/>
      <c r="B1485" s="60"/>
      <c r="C1485" s="60"/>
      <c r="D1485" s="61"/>
      <c r="E1485" s="61"/>
      <c r="F1485" s="61"/>
      <c r="G1485" s="61"/>
      <c r="H1485" s="61"/>
      <c r="I1485" s="61"/>
      <c r="J1485" s="61"/>
      <c r="K1485" s="61"/>
    </row>
    <row r="1486" spans="1:11">
      <c r="A1486" s="59"/>
      <c r="B1486" s="60"/>
      <c r="C1486" s="60"/>
      <c r="D1486" s="61"/>
      <c r="E1486" s="61"/>
      <c r="F1486" s="61"/>
      <c r="G1486" s="61"/>
      <c r="H1486" s="61"/>
      <c r="I1486" s="61"/>
      <c r="J1486" s="61"/>
      <c r="K1486" s="61"/>
    </row>
    <row r="1487" spans="1:11">
      <c r="A1487" s="59"/>
      <c r="B1487" s="60"/>
      <c r="C1487" s="60"/>
      <c r="D1487" s="61"/>
      <c r="E1487" s="61"/>
      <c r="F1487" s="61"/>
      <c r="G1487" s="61"/>
      <c r="H1487" s="61"/>
      <c r="I1487" s="61"/>
      <c r="J1487" s="61"/>
      <c r="K1487" s="61"/>
    </row>
    <row r="1488" spans="1:11">
      <c r="A1488" s="59"/>
      <c r="B1488" s="60"/>
      <c r="C1488" s="60"/>
      <c r="D1488" s="61"/>
      <c r="E1488" s="61"/>
      <c r="F1488" s="61"/>
      <c r="G1488" s="61"/>
      <c r="H1488" s="61"/>
      <c r="I1488" s="61"/>
      <c r="J1488" s="61"/>
      <c r="K1488" s="61"/>
    </row>
    <row r="1489" spans="1:11">
      <c r="A1489" s="59"/>
      <c r="B1489" s="60"/>
      <c r="C1489" s="60"/>
      <c r="D1489" s="61"/>
      <c r="E1489" s="61"/>
      <c r="F1489" s="61"/>
      <c r="G1489" s="61"/>
      <c r="H1489" s="61"/>
      <c r="I1489" s="61"/>
      <c r="J1489" s="61"/>
      <c r="K1489" s="61"/>
    </row>
    <row r="1490" spans="1:11">
      <c r="A1490" s="59"/>
      <c r="B1490" s="60"/>
      <c r="C1490" s="60"/>
      <c r="D1490" s="61"/>
      <c r="E1490" s="61"/>
      <c r="F1490" s="61"/>
      <c r="G1490" s="61"/>
      <c r="H1490" s="61"/>
      <c r="I1490" s="61"/>
      <c r="J1490" s="61"/>
      <c r="K1490" s="61"/>
    </row>
    <row r="1491" spans="1:11">
      <c r="A1491" s="59"/>
      <c r="B1491" s="60"/>
      <c r="C1491" s="60"/>
      <c r="D1491" s="61"/>
      <c r="E1491" s="61"/>
      <c r="F1491" s="61"/>
      <c r="G1491" s="61"/>
      <c r="H1491" s="61"/>
      <c r="I1491" s="61"/>
      <c r="J1491" s="61"/>
      <c r="K1491" s="61"/>
    </row>
    <row r="1492" spans="1:11">
      <c r="A1492" s="59"/>
      <c r="B1492" s="60"/>
      <c r="C1492" s="60"/>
      <c r="D1492" s="61"/>
      <c r="E1492" s="61"/>
      <c r="F1492" s="61"/>
      <c r="G1492" s="61"/>
      <c r="H1492" s="61"/>
      <c r="I1492" s="61"/>
      <c r="J1492" s="61"/>
      <c r="K1492" s="61"/>
    </row>
    <row r="1493" spans="1:11">
      <c r="A1493" s="59"/>
      <c r="B1493" s="60"/>
      <c r="C1493" s="60"/>
      <c r="D1493" s="61"/>
      <c r="E1493" s="61"/>
      <c r="F1493" s="61"/>
      <c r="G1493" s="61"/>
      <c r="H1493" s="61"/>
      <c r="I1493" s="61"/>
      <c r="J1493" s="61"/>
      <c r="K1493" s="61"/>
    </row>
    <row r="1494" spans="1:11">
      <c r="A1494" s="59"/>
      <c r="B1494" s="60"/>
      <c r="C1494" s="60"/>
      <c r="D1494" s="61"/>
      <c r="E1494" s="61"/>
      <c r="F1494" s="61"/>
      <c r="G1494" s="61"/>
      <c r="H1494" s="61"/>
      <c r="I1494" s="61"/>
      <c r="J1494" s="61"/>
      <c r="K1494" s="61"/>
    </row>
    <row r="1495" spans="1:11">
      <c r="A1495" s="59"/>
      <c r="B1495" s="60"/>
      <c r="C1495" s="60"/>
      <c r="D1495" s="61"/>
      <c r="E1495" s="61"/>
      <c r="F1495" s="61"/>
      <c r="G1495" s="61"/>
      <c r="H1495" s="61"/>
      <c r="I1495" s="61"/>
      <c r="J1495" s="61"/>
      <c r="K1495" s="61"/>
    </row>
    <row r="1496" spans="1:11">
      <c r="A1496" s="59"/>
      <c r="B1496" s="60"/>
      <c r="C1496" s="60"/>
      <c r="D1496" s="61"/>
      <c r="E1496" s="61"/>
      <c r="F1496" s="61"/>
      <c r="G1496" s="61"/>
      <c r="H1496" s="61"/>
      <c r="I1496" s="61"/>
      <c r="J1496" s="61"/>
      <c r="K1496" s="61"/>
    </row>
    <row r="1497" spans="1:11">
      <c r="A1497" s="59"/>
      <c r="B1497" s="60"/>
      <c r="C1497" s="60"/>
      <c r="D1497" s="61"/>
      <c r="E1497" s="61"/>
      <c r="F1497" s="61"/>
      <c r="G1497" s="61"/>
      <c r="H1497" s="61"/>
      <c r="I1497" s="61"/>
      <c r="J1497" s="61"/>
      <c r="K1497" s="61"/>
    </row>
    <row r="1498" spans="1:11">
      <c r="A1498" s="59"/>
      <c r="B1498" s="60"/>
      <c r="C1498" s="60"/>
      <c r="D1498" s="61"/>
      <c r="E1498" s="61"/>
      <c r="F1498" s="61"/>
      <c r="G1498" s="61"/>
      <c r="H1498" s="61"/>
      <c r="I1498" s="61"/>
      <c r="J1498" s="61"/>
      <c r="K1498" s="61"/>
    </row>
    <row r="1499" spans="1:11">
      <c r="A1499" s="59"/>
      <c r="B1499" s="60"/>
      <c r="C1499" s="60"/>
      <c r="D1499" s="61"/>
      <c r="E1499" s="61"/>
      <c r="F1499" s="61"/>
      <c r="G1499" s="61"/>
      <c r="H1499" s="61"/>
      <c r="I1499" s="61"/>
      <c r="J1499" s="61"/>
      <c r="K1499" s="61"/>
    </row>
    <row r="1500" spans="1:11">
      <c r="A1500" s="59"/>
      <c r="B1500" s="60"/>
      <c r="C1500" s="60"/>
      <c r="D1500" s="61"/>
      <c r="E1500" s="61"/>
      <c r="F1500" s="61"/>
      <c r="G1500" s="61"/>
      <c r="H1500" s="61"/>
      <c r="I1500" s="61"/>
      <c r="J1500" s="61"/>
      <c r="K1500" s="61"/>
    </row>
    <row r="1501" spans="1:11">
      <c r="A1501" s="59"/>
      <c r="B1501" s="60"/>
      <c r="C1501" s="60"/>
      <c r="D1501" s="61"/>
      <c r="E1501" s="61"/>
      <c r="F1501" s="61"/>
      <c r="G1501" s="61"/>
      <c r="H1501" s="61"/>
      <c r="I1501" s="61"/>
      <c r="J1501" s="61"/>
      <c r="K1501" s="61"/>
    </row>
    <row r="1502" spans="1:11">
      <c r="A1502" s="59"/>
      <c r="B1502" s="60"/>
      <c r="C1502" s="60"/>
      <c r="D1502" s="61"/>
      <c r="E1502" s="61"/>
      <c r="F1502" s="61"/>
      <c r="G1502" s="61"/>
      <c r="H1502" s="61"/>
      <c r="I1502" s="61"/>
      <c r="J1502" s="61"/>
      <c r="K1502" s="61"/>
    </row>
    <row r="1503" spans="1:11">
      <c r="A1503" s="59"/>
      <c r="B1503" s="60"/>
      <c r="C1503" s="60"/>
      <c r="D1503" s="61"/>
      <c r="E1503" s="61"/>
      <c r="F1503" s="61"/>
      <c r="G1503" s="61"/>
      <c r="H1503" s="61"/>
      <c r="I1503" s="61"/>
      <c r="J1503" s="61"/>
      <c r="K1503" s="61"/>
    </row>
    <row r="1504" spans="1:11">
      <c r="A1504" s="59"/>
      <c r="B1504" s="60"/>
      <c r="C1504" s="60"/>
      <c r="D1504" s="61"/>
      <c r="E1504" s="61"/>
      <c r="F1504" s="61"/>
      <c r="G1504" s="61"/>
      <c r="H1504" s="61"/>
      <c r="I1504" s="61"/>
      <c r="J1504" s="61"/>
      <c r="K1504" s="61"/>
    </row>
    <row r="1505" spans="1:11">
      <c r="A1505" s="59"/>
      <c r="B1505" s="60"/>
      <c r="C1505" s="60"/>
      <c r="D1505" s="61"/>
      <c r="E1505" s="61"/>
      <c r="F1505" s="61"/>
      <c r="G1505" s="61"/>
      <c r="H1505" s="61"/>
      <c r="I1505" s="61"/>
      <c r="J1505" s="61"/>
      <c r="K1505" s="61"/>
    </row>
    <row r="1506" spans="1:11">
      <c r="A1506" s="59"/>
      <c r="B1506" s="60"/>
      <c r="C1506" s="60"/>
      <c r="D1506" s="61"/>
      <c r="E1506" s="61"/>
      <c r="F1506" s="61"/>
      <c r="G1506" s="61"/>
      <c r="H1506" s="61"/>
      <c r="I1506" s="61"/>
      <c r="J1506" s="61"/>
      <c r="K1506" s="61"/>
    </row>
    <row r="1507" spans="1:11">
      <c r="A1507" s="59"/>
      <c r="B1507" s="60"/>
      <c r="C1507" s="60"/>
      <c r="D1507" s="61"/>
      <c r="E1507" s="61"/>
      <c r="F1507" s="61"/>
      <c r="G1507" s="61"/>
      <c r="H1507" s="61"/>
      <c r="I1507" s="61"/>
      <c r="J1507" s="61"/>
      <c r="K1507" s="61"/>
    </row>
    <row r="1508" spans="1:11">
      <c r="A1508" s="59"/>
      <c r="B1508" s="60"/>
      <c r="C1508" s="60"/>
      <c r="D1508" s="61"/>
      <c r="E1508" s="61"/>
      <c r="F1508" s="61"/>
      <c r="G1508" s="61"/>
      <c r="H1508" s="61"/>
      <c r="I1508" s="61"/>
      <c r="J1508" s="61"/>
      <c r="K1508" s="61"/>
    </row>
    <row r="1509" spans="1:11">
      <c r="A1509" s="59"/>
      <c r="B1509" s="60"/>
      <c r="C1509" s="60"/>
      <c r="D1509" s="61"/>
      <c r="E1509" s="61"/>
      <c r="F1509" s="61"/>
      <c r="G1509" s="61"/>
      <c r="H1509" s="61"/>
      <c r="I1509" s="61"/>
      <c r="J1509" s="61"/>
      <c r="K1509" s="61"/>
    </row>
    <row r="1510" spans="1:11">
      <c r="A1510" s="59"/>
      <c r="B1510" s="60"/>
      <c r="C1510" s="60"/>
      <c r="D1510" s="61"/>
      <c r="E1510" s="61"/>
      <c r="F1510" s="61"/>
      <c r="G1510" s="61"/>
      <c r="H1510" s="61"/>
      <c r="I1510" s="61"/>
      <c r="J1510" s="61"/>
      <c r="K1510" s="61"/>
    </row>
    <row r="1511" spans="1:11">
      <c r="A1511" s="59"/>
      <c r="B1511" s="60"/>
      <c r="C1511" s="60"/>
      <c r="D1511" s="61"/>
      <c r="E1511" s="61"/>
      <c r="F1511" s="61"/>
      <c r="G1511" s="61"/>
      <c r="H1511" s="61"/>
      <c r="I1511" s="61"/>
      <c r="J1511" s="61"/>
      <c r="K1511" s="61"/>
    </row>
    <row r="1512" spans="1:11">
      <c r="A1512" s="59"/>
      <c r="B1512" s="60"/>
      <c r="C1512" s="60"/>
      <c r="D1512" s="61"/>
      <c r="E1512" s="61"/>
      <c r="F1512" s="61"/>
      <c r="G1512" s="61"/>
      <c r="H1512" s="61"/>
      <c r="I1512" s="61"/>
      <c r="J1512" s="61"/>
      <c r="K1512" s="61"/>
    </row>
    <row r="1513" spans="1:11">
      <c r="A1513" s="59"/>
      <c r="B1513" s="60"/>
      <c r="C1513" s="60"/>
      <c r="D1513" s="61"/>
      <c r="E1513" s="61"/>
      <c r="F1513" s="61"/>
      <c r="G1513" s="61"/>
      <c r="H1513" s="61"/>
      <c r="I1513" s="61"/>
      <c r="J1513" s="61"/>
      <c r="K1513" s="61"/>
    </row>
    <row r="1514" spans="1:11">
      <c r="A1514" s="59"/>
      <c r="B1514" s="60"/>
      <c r="C1514" s="60"/>
      <c r="D1514" s="61"/>
      <c r="E1514" s="61"/>
      <c r="F1514" s="61"/>
      <c r="G1514" s="61"/>
      <c r="H1514" s="61"/>
      <c r="I1514" s="61"/>
      <c r="J1514" s="61"/>
      <c r="K1514" s="61"/>
    </row>
    <row r="1515" spans="1:11">
      <c r="A1515" s="59"/>
      <c r="B1515" s="60"/>
      <c r="C1515" s="60"/>
      <c r="D1515" s="61"/>
      <c r="E1515" s="61"/>
      <c r="F1515" s="61"/>
      <c r="G1515" s="61"/>
      <c r="H1515" s="61"/>
      <c r="I1515" s="61"/>
      <c r="J1515" s="61"/>
      <c r="K1515" s="61"/>
    </row>
    <row r="1516" spans="1:11">
      <c r="A1516" s="59"/>
      <c r="B1516" s="60"/>
      <c r="C1516" s="60"/>
      <c r="D1516" s="61"/>
      <c r="E1516" s="61"/>
      <c r="F1516" s="61"/>
      <c r="G1516" s="61"/>
      <c r="H1516" s="61"/>
      <c r="I1516" s="61"/>
      <c r="J1516" s="61"/>
      <c r="K1516" s="61"/>
    </row>
    <row r="1517" spans="1:11">
      <c r="A1517" s="59"/>
      <c r="B1517" s="60"/>
      <c r="C1517" s="60"/>
      <c r="D1517" s="61"/>
      <c r="E1517" s="61"/>
      <c r="F1517" s="61"/>
      <c r="G1517" s="61"/>
      <c r="H1517" s="61"/>
      <c r="I1517" s="61"/>
      <c r="J1517" s="61"/>
      <c r="K1517" s="61"/>
    </row>
    <row r="1518" spans="1:11">
      <c r="A1518" s="59"/>
      <c r="B1518" s="60"/>
      <c r="C1518" s="60"/>
      <c r="D1518" s="61"/>
      <c r="E1518" s="61"/>
      <c r="F1518" s="61"/>
      <c r="G1518" s="61"/>
      <c r="H1518" s="61"/>
      <c r="I1518" s="61"/>
      <c r="J1518" s="61"/>
      <c r="K1518" s="61"/>
    </row>
    <row r="1519" spans="1:11">
      <c r="A1519" s="59"/>
      <c r="B1519" s="60"/>
      <c r="C1519" s="60"/>
      <c r="D1519" s="61"/>
      <c r="E1519" s="61"/>
      <c r="F1519" s="61"/>
      <c r="G1519" s="61"/>
      <c r="H1519" s="61"/>
      <c r="I1519" s="61"/>
      <c r="J1519" s="61"/>
      <c r="K1519" s="61"/>
    </row>
    <row r="1520" spans="1:11">
      <c r="A1520" s="59"/>
      <c r="B1520" s="60"/>
      <c r="C1520" s="60"/>
      <c r="D1520" s="61"/>
      <c r="E1520" s="61"/>
      <c r="F1520" s="61"/>
      <c r="G1520" s="61"/>
      <c r="H1520" s="61"/>
      <c r="I1520" s="61"/>
      <c r="J1520" s="61"/>
      <c r="K1520" s="61"/>
    </row>
    <row r="1521" spans="1:11">
      <c r="A1521" s="59"/>
      <c r="B1521" s="60"/>
      <c r="C1521" s="60"/>
      <c r="D1521" s="61"/>
      <c r="E1521" s="61"/>
      <c r="F1521" s="61"/>
      <c r="G1521" s="61"/>
      <c r="H1521" s="61"/>
      <c r="I1521" s="61"/>
      <c r="J1521" s="61"/>
      <c r="K1521" s="61"/>
    </row>
    <row r="1522" spans="1:11">
      <c r="A1522" s="59"/>
      <c r="B1522" s="60"/>
      <c r="C1522" s="60"/>
      <c r="D1522" s="61"/>
      <c r="E1522" s="61"/>
      <c r="F1522" s="61"/>
      <c r="G1522" s="61"/>
      <c r="H1522" s="61"/>
      <c r="I1522" s="61"/>
      <c r="J1522" s="61"/>
      <c r="K1522" s="61"/>
    </row>
    <row r="1523" spans="1:11">
      <c r="A1523" s="59"/>
      <c r="B1523" s="60"/>
      <c r="C1523" s="60"/>
      <c r="D1523" s="61"/>
      <c r="E1523" s="61"/>
      <c r="F1523" s="61"/>
      <c r="G1523" s="61"/>
      <c r="H1523" s="61"/>
      <c r="I1523" s="61"/>
      <c r="J1523" s="61"/>
      <c r="K1523" s="61"/>
    </row>
    <row r="1524" spans="1:11">
      <c r="A1524" s="59"/>
      <c r="B1524" s="60"/>
      <c r="C1524" s="60"/>
      <c r="D1524" s="61"/>
      <c r="E1524" s="61"/>
      <c r="F1524" s="61"/>
      <c r="G1524" s="61"/>
      <c r="H1524" s="61"/>
      <c r="I1524" s="61"/>
      <c r="J1524" s="61"/>
      <c r="K1524" s="61"/>
    </row>
    <row r="1525" spans="1:11">
      <c r="A1525" s="59"/>
      <c r="B1525" s="60"/>
      <c r="C1525" s="60"/>
      <c r="D1525" s="61"/>
      <c r="E1525" s="61"/>
      <c r="F1525" s="61"/>
      <c r="G1525" s="61"/>
      <c r="H1525" s="61"/>
      <c r="I1525" s="61"/>
      <c r="J1525" s="61"/>
      <c r="K1525" s="61"/>
    </row>
    <row r="1526" spans="1:11">
      <c r="A1526" s="59"/>
      <c r="B1526" s="60"/>
      <c r="C1526" s="60"/>
      <c r="D1526" s="61"/>
      <c r="E1526" s="61"/>
      <c r="F1526" s="61"/>
      <c r="G1526" s="61"/>
      <c r="H1526" s="61"/>
      <c r="I1526" s="61"/>
      <c r="J1526" s="61"/>
      <c r="K1526" s="61"/>
    </row>
    <row r="1527" spans="1:11">
      <c r="A1527" s="59"/>
      <c r="B1527" s="60"/>
      <c r="C1527" s="60"/>
      <c r="D1527" s="61"/>
      <c r="E1527" s="61"/>
      <c r="F1527" s="61"/>
      <c r="G1527" s="61"/>
      <c r="H1527" s="61"/>
      <c r="I1527" s="61"/>
      <c r="J1527" s="61"/>
      <c r="K1527" s="61"/>
    </row>
    <row r="1528" spans="1:11">
      <c r="A1528" s="59"/>
      <c r="B1528" s="60"/>
      <c r="C1528" s="60"/>
      <c r="D1528" s="61"/>
      <c r="E1528" s="61"/>
      <c r="F1528" s="61"/>
      <c r="G1528" s="61"/>
      <c r="H1528" s="61"/>
      <c r="I1528" s="61"/>
      <c r="J1528" s="61"/>
      <c r="K1528" s="61"/>
    </row>
    <row r="1529" spans="1:11">
      <c r="A1529" s="59"/>
      <c r="B1529" s="60"/>
      <c r="C1529" s="60"/>
      <c r="D1529" s="61"/>
      <c r="E1529" s="61"/>
      <c r="F1529" s="61"/>
      <c r="G1529" s="61"/>
      <c r="H1529" s="61"/>
      <c r="I1529" s="61"/>
      <c r="J1529" s="61"/>
      <c r="K1529" s="61"/>
    </row>
    <row r="1530" spans="1:11">
      <c r="A1530" s="59"/>
      <c r="B1530" s="60"/>
      <c r="C1530" s="60"/>
      <c r="D1530" s="61"/>
      <c r="E1530" s="61"/>
      <c r="F1530" s="61"/>
      <c r="G1530" s="61"/>
      <c r="H1530" s="61"/>
      <c r="I1530" s="61"/>
      <c r="J1530" s="61"/>
      <c r="K1530" s="61"/>
    </row>
    <row r="1531" spans="1:11">
      <c r="A1531" s="59"/>
      <c r="B1531" s="60"/>
      <c r="C1531" s="60"/>
      <c r="D1531" s="61"/>
      <c r="E1531" s="61"/>
      <c r="F1531" s="61"/>
      <c r="G1531" s="61"/>
      <c r="H1531" s="61"/>
      <c r="I1531" s="61"/>
      <c r="J1531" s="61"/>
      <c r="K1531" s="61"/>
    </row>
    <row r="1532" spans="1:11">
      <c r="A1532" s="59"/>
      <c r="B1532" s="60"/>
      <c r="C1532" s="60"/>
      <c r="D1532" s="61"/>
      <c r="E1532" s="61"/>
      <c r="F1532" s="61"/>
      <c r="G1532" s="61"/>
      <c r="H1532" s="61"/>
      <c r="I1532" s="61"/>
      <c r="J1532" s="61"/>
      <c r="K1532" s="61"/>
    </row>
    <row r="1533" spans="1:11">
      <c r="A1533" s="59"/>
      <c r="B1533" s="60"/>
      <c r="C1533" s="60"/>
      <c r="D1533" s="61"/>
      <c r="E1533" s="61"/>
      <c r="F1533" s="61"/>
      <c r="G1533" s="61"/>
      <c r="H1533" s="61"/>
      <c r="I1533" s="61"/>
      <c r="J1533" s="61"/>
      <c r="K1533" s="61"/>
    </row>
    <row r="1534" spans="1:11">
      <c r="A1534" s="59"/>
      <c r="B1534" s="60"/>
      <c r="C1534" s="60"/>
      <c r="D1534" s="61"/>
      <c r="E1534" s="61"/>
      <c r="F1534" s="61"/>
      <c r="G1534" s="61"/>
      <c r="H1534" s="61"/>
      <c r="I1534" s="61"/>
      <c r="J1534" s="61"/>
      <c r="K1534" s="61"/>
    </row>
    <row r="1535" spans="1:11">
      <c r="A1535" s="59"/>
      <c r="B1535" s="60"/>
      <c r="C1535" s="60"/>
      <c r="D1535" s="61"/>
      <c r="E1535" s="61"/>
      <c r="F1535" s="61"/>
      <c r="G1535" s="61"/>
      <c r="H1535" s="61"/>
      <c r="I1535" s="61"/>
      <c r="J1535" s="61"/>
      <c r="K1535" s="61"/>
    </row>
    <row r="1536" spans="1:11">
      <c r="A1536" s="59"/>
      <c r="B1536" s="60"/>
      <c r="C1536" s="60"/>
      <c r="D1536" s="61"/>
      <c r="E1536" s="61"/>
      <c r="F1536" s="61"/>
      <c r="G1536" s="61"/>
      <c r="H1536" s="61"/>
      <c r="I1536" s="61"/>
      <c r="J1536" s="61"/>
      <c r="K1536" s="61"/>
    </row>
    <row r="1537" spans="1:11">
      <c r="A1537" s="59"/>
      <c r="B1537" s="60"/>
      <c r="C1537" s="60"/>
      <c r="D1537" s="61"/>
      <c r="E1537" s="61"/>
      <c r="F1537" s="61"/>
      <c r="G1537" s="61"/>
      <c r="H1537" s="61"/>
      <c r="I1537" s="61"/>
      <c r="J1537" s="61"/>
      <c r="K1537" s="61"/>
    </row>
    <row r="1538" spans="1:11">
      <c r="A1538" s="59"/>
      <c r="B1538" s="60"/>
      <c r="C1538" s="60"/>
      <c r="D1538" s="61"/>
      <c r="E1538" s="61"/>
      <c r="F1538" s="61"/>
      <c r="G1538" s="61"/>
      <c r="H1538" s="61"/>
      <c r="I1538" s="61"/>
      <c r="J1538" s="61"/>
      <c r="K1538" s="61"/>
    </row>
    <row r="1539" spans="1:11">
      <c r="A1539" s="59"/>
      <c r="B1539" s="60"/>
      <c r="C1539" s="60"/>
      <c r="D1539" s="61"/>
      <c r="E1539" s="61"/>
      <c r="F1539" s="61"/>
      <c r="G1539" s="61"/>
      <c r="H1539" s="61"/>
      <c r="I1539" s="61"/>
      <c r="J1539" s="61"/>
      <c r="K1539" s="61"/>
    </row>
    <row r="1540" spans="1:11">
      <c r="A1540" s="59"/>
      <c r="B1540" s="60"/>
      <c r="C1540" s="60"/>
      <c r="D1540" s="61"/>
      <c r="E1540" s="61"/>
      <c r="F1540" s="61"/>
      <c r="G1540" s="61"/>
      <c r="H1540" s="61"/>
      <c r="I1540" s="61"/>
      <c r="J1540" s="61"/>
      <c r="K1540" s="61"/>
    </row>
    <row r="1541" spans="1:11">
      <c r="A1541" s="59"/>
      <c r="B1541" s="60"/>
      <c r="C1541" s="60"/>
      <c r="D1541" s="61"/>
      <c r="E1541" s="61"/>
      <c r="F1541" s="61"/>
      <c r="G1541" s="61"/>
      <c r="H1541" s="61"/>
      <c r="I1541" s="61"/>
      <c r="J1541" s="61"/>
      <c r="K1541" s="61"/>
    </row>
    <row r="1542" spans="1:11">
      <c r="A1542" s="59"/>
      <c r="B1542" s="60"/>
      <c r="C1542" s="60"/>
      <c r="D1542" s="61"/>
      <c r="E1542" s="61"/>
      <c r="F1542" s="61"/>
      <c r="G1542" s="61"/>
      <c r="H1542" s="61"/>
      <c r="I1542" s="61"/>
      <c r="J1542" s="61"/>
      <c r="K1542" s="61"/>
    </row>
    <row r="1543" spans="1:11">
      <c r="A1543" s="59"/>
      <c r="B1543" s="60"/>
      <c r="C1543" s="60"/>
      <c r="D1543" s="61"/>
      <c r="E1543" s="61"/>
      <c r="F1543" s="61"/>
      <c r="G1543" s="61"/>
      <c r="H1543" s="61"/>
      <c r="I1543" s="61"/>
      <c r="J1543" s="61"/>
      <c r="K1543" s="61"/>
    </row>
    <row r="1544" spans="1:11">
      <c r="A1544" s="59"/>
      <c r="B1544" s="60"/>
      <c r="C1544" s="60"/>
      <c r="D1544" s="61"/>
      <c r="E1544" s="61"/>
      <c r="F1544" s="61"/>
      <c r="G1544" s="61"/>
      <c r="H1544" s="61"/>
      <c r="I1544" s="61"/>
      <c r="J1544" s="61"/>
      <c r="K1544" s="61"/>
    </row>
    <row r="1545" spans="1:11">
      <c r="A1545" s="59"/>
      <c r="B1545" s="60"/>
      <c r="C1545" s="60"/>
      <c r="D1545" s="61"/>
      <c r="E1545" s="61"/>
      <c r="F1545" s="61"/>
      <c r="G1545" s="61"/>
      <c r="H1545" s="61"/>
      <c r="I1545" s="61"/>
      <c r="J1545" s="61"/>
      <c r="K1545" s="61"/>
    </row>
    <row r="1546" spans="1:11">
      <c r="A1546" s="59"/>
      <c r="B1546" s="60"/>
      <c r="C1546" s="60"/>
      <c r="D1546" s="61"/>
      <c r="E1546" s="61"/>
      <c r="F1546" s="61"/>
      <c r="G1546" s="61"/>
      <c r="H1546" s="61"/>
      <c r="I1546" s="61"/>
      <c r="J1546" s="61"/>
      <c r="K1546" s="61"/>
    </row>
    <row r="1547" spans="1:11">
      <c r="A1547" s="59"/>
      <c r="B1547" s="60"/>
      <c r="C1547" s="60"/>
      <c r="D1547" s="61"/>
      <c r="E1547" s="61"/>
      <c r="F1547" s="61"/>
      <c r="G1547" s="61"/>
      <c r="H1547" s="61"/>
      <c r="I1547" s="61"/>
      <c r="J1547" s="61"/>
      <c r="K1547" s="61"/>
    </row>
    <row r="1548" spans="1:11">
      <c r="A1548" s="59"/>
      <c r="B1548" s="60"/>
      <c r="C1548" s="60"/>
      <c r="D1548" s="61"/>
      <c r="E1548" s="61"/>
      <c r="F1548" s="61"/>
      <c r="G1548" s="61"/>
      <c r="H1548" s="61"/>
      <c r="I1548" s="61"/>
      <c r="J1548" s="61"/>
      <c r="K1548" s="61"/>
    </row>
    <row r="1549" spans="1:11">
      <c r="A1549" s="59"/>
      <c r="B1549" s="60"/>
      <c r="C1549" s="60"/>
      <c r="D1549" s="61"/>
      <c r="E1549" s="61"/>
      <c r="F1549" s="61"/>
      <c r="G1549" s="61"/>
      <c r="H1549" s="61"/>
      <c r="I1549" s="61"/>
      <c r="J1549" s="61"/>
      <c r="K1549" s="61"/>
    </row>
    <row r="1550" spans="1:11">
      <c r="A1550" s="59"/>
      <c r="B1550" s="60"/>
      <c r="C1550" s="60"/>
      <c r="D1550" s="61"/>
      <c r="E1550" s="61"/>
      <c r="F1550" s="61"/>
      <c r="G1550" s="61"/>
      <c r="H1550" s="61"/>
      <c r="I1550" s="61"/>
      <c r="J1550" s="61"/>
      <c r="K1550" s="61"/>
    </row>
    <row r="1551" spans="1:11">
      <c r="A1551" s="59"/>
      <c r="B1551" s="60"/>
      <c r="C1551" s="60"/>
      <c r="D1551" s="61"/>
      <c r="E1551" s="61"/>
      <c r="F1551" s="61"/>
      <c r="G1551" s="61"/>
      <c r="H1551" s="61"/>
      <c r="I1551" s="61"/>
      <c r="J1551" s="61"/>
      <c r="K1551" s="61"/>
    </row>
    <row r="1552" spans="1:11">
      <c r="A1552" s="59"/>
      <c r="B1552" s="60"/>
      <c r="C1552" s="60"/>
      <c r="D1552" s="61"/>
      <c r="E1552" s="61"/>
      <c r="F1552" s="61"/>
      <c r="G1552" s="61"/>
      <c r="H1552" s="61"/>
      <c r="I1552" s="61"/>
      <c r="J1552" s="61"/>
      <c r="K1552" s="61"/>
    </row>
    <row r="1553" spans="1:11">
      <c r="A1553" s="59"/>
      <c r="B1553" s="60"/>
      <c r="C1553" s="60"/>
      <c r="D1553" s="61"/>
      <c r="E1553" s="61"/>
      <c r="F1553" s="61"/>
      <c r="G1553" s="61"/>
      <c r="H1553" s="61"/>
      <c r="I1553" s="61"/>
      <c r="J1553" s="61"/>
      <c r="K1553" s="61"/>
    </row>
    <row r="1554" spans="1:11">
      <c r="A1554" s="59"/>
      <c r="B1554" s="60"/>
      <c r="C1554" s="60"/>
      <c r="D1554" s="61"/>
      <c r="E1554" s="61"/>
      <c r="F1554" s="61"/>
      <c r="G1554" s="61"/>
      <c r="H1554" s="61"/>
      <c r="I1554" s="61"/>
      <c r="J1554" s="61"/>
      <c r="K1554" s="61"/>
    </row>
    <row r="1555" spans="1:11">
      <c r="A1555" s="59"/>
      <c r="B1555" s="60"/>
      <c r="C1555" s="60"/>
      <c r="D1555" s="61"/>
      <c r="E1555" s="61"/>
      <c r="F1555" s="61"/>
      <c r="G1555" s="61"/>
      <c r="H1555" s="61"/>
      <c r="I1555" s="61"/>
      <c r="J1555" s="61"/>
      <c r="K1555" s="61"/>
    </row>
    <row r="1556" spans="1:11">
      <c r="A1556" s="59"/>
      <c r="B1556" s="60"/>
      <c r="C1556" s="60"/>
      <c r="D1556" s="61"/>
      <c r="E1556" s="61"/>
      <c r="F1556" s="61"/>
      <c r="G1556" s="61"/>
      <c r="H1556" s="61"/>
      <c r="I1556" s="61"/>
      <c r="J1556" s="61"/>
      <c r="K1556" s="61"/>
    </row>
    <row r="1557" spans="1:11">
      <c r="A1557" s="59"/>
      <c r="B1557" s="60"/>
      <c r="C1557" s="60"/>
      <c r="D1557" s="61"/>
      <c r="E1557" s="61"/>
      <c r="F1557" s="61"/>
      <c r="G1557" s="61"/>
      <c r="H1557" s="61"/>
      <c r="I1557" s="61"/>
      <c r="J1557" s="61"/>
      <c r="K1557" s="61"/>
    </row>
    <row r="1558" spans="1:11">
      <c r="A1558" s="59"/>
      <c r="B1558" s="60"/>
      <c r="C1558" s="60"/>
      <c r="D1558" s="61"/>
      <c r="E1558" s="61"/>
      <c r="F1558" s="61"/>
      <c r="G1558" s="61"/>
      <c r="H1558" s="61"/>
      <c r="I1558" s="61"/>
      <c r="J1558" s="61"/>
      <c r="K1558" s="61"/>
    </row>
    <row r="1559" spans="1:11">
      <c r="A1559" s="59"/>
      <c r="B1559" s="60"/>
      <c r="C1559" s="60"/>
      <c r="D1559" s="61"/>
      <c r="E1559" s="61"/>
      <c r="F1559" s="61"/>
      <c r="G1559" s="61"/>
      <c r="H1559" s="61"/>
      <c r="I1559" s="61"/>
      <c r="J1559" s="61"/>
      <c r="K1559" s="61"/>
    </row>
    <row r="1560" spans="1:11">
      <c r="A1560" s="59"/>
      <c r="B1560" s="60"/>
      <c r="C1560" s="60"/>
      <c r="D1560" s="61"/>
      <c r="E1560" s="61"/>
      <c r="F1560" s="61"/>
      <c r="G1560" s="61"/>
      <c r="H1560" s="61"/>
      <c r="I1560" s="61"/>
      <c r="J1560" s="61"/>
      <c r="K1560" s="61"/>
    </row>
    <row r="1561" spans="1:11">
      <c r="A1561" s="59"/>
      <c r="B1561" s="60"/>
      <c r="C1561" s="60"/>
      <c r="D1561" s="61"/>
      <c r="E1561" s="61"/>
      <c r="F1561" s="61"/>
      <c r="G1561" s="61"/>
      <c r="H1561" s="61"/>
      <c r="I1561" s="61"/>
      <c r="J1561" s="61"/>
      <c r="K1561" s="61"/>
    </row>
    <row r="1562" spans="1:11">
      <c r="A1562" s="59"/>
      <c r="B1562" s="60"/>
      <c r="C1562" s="60"/>
      <c r="D1562" s="61"/>
      <c r="E1562" s="61"/>
      <c r="F1562" s="61"/>
      <c r="G1562" s="61"/>
      <c r="H1562" s="61"/>
      <c r="I1562" s="61"/>
      <c r="J1562" s="61"/>
      <c r="K1562" s="61"/>
    </row>
    <row r="1563" spans="1:11">
      <c r="A1563" s="59"/>
      <c r="B1563" s="60"/>
      <c r="C1563" s="60"/>
      <c r="D1563" s="61"/>
      <c r="E1563" s="61"/>
      <c r="F1563" s="61"/>
      <c r="G1563" s="61"/>
      <c r="H1563" s="61"/>
      <c r="I1563" s="61"/>
      <c r="J1563" s="61"/>
      <c r="K1563" s="61"/>
    </row>
    <row r="1564" spans="1:11">
      <c r="A1564" s="59"/>
      <c r="B1564" s="60"/>
      <c r="C1564" s="60"/>
      <c r="D1564" s="61"/>
      <c r="E1564" s="61"/>
      <c r="F1564" s="61"/>
      <c r="G1564" s="61"/>
      <c r="H1564" s="61"/>
      <c r="I1564" s="61"/>
      <c r="J1564" s="61"/>
      <c r="K1564" s="61"/>
    </row>
    <row r="1565" spans="1:11">
      <c r="A1565" s="59"/>
      <c r="B1565" s="60"/>
      <c r="C1565" s="60"/>
      <c r="D1565" s="61"/>
      <c r="E1565" s="61"/>
      <c r="F1565" s="61"/>
      <c r="G1565" s="61"/>
      <c r="H1565" s="61"/>
      <c r="I1565" s="61"/>
      <c r="J1565" s="61"/>
      <c r="K1565" s="61"/>
    </row>
    <row r="1566" spans="1:11">
      <c r="A1566" s="59"/>
      <c r="B1566" s="60"/>
      <c r="C1566" s="60"/>
      <c r="D1566" s="61"/>
      <c r="E1566" s="61"/>
      <c r="F1566" s="61"/>
      <c r="G1566" s="61"/>
      <c r="H1566" s="61"/>
      <c r="I1566" s="61"/>
      <c r="J1566" s="61"/>
      <c r="K1566" s="61"/>
    </row>
    <row r="1567" spans="1:11">
      <c r="A1567" s="59"/>
      <c r="B1567" s="60"/>
      <c r="C1567" s="60"/>
      <c r="D1567" s="61"/>
      <c r="E1567" s="61"/>
      <c r="F1567" s="61"/>
      <c r="G1567" s="61"/>
      <c r="H1567" s="61"/>
      <c r="I1567" s="61"/>
      <c r="J1567" s="61"/>
      <c r="K1567" s="61"/>
    </row>
    <row r="1568" spans="1:11">
      <c r="A1568" s="59"/>
      <c r="B1568" s="60"/>
      <c r="C1568" s="60"/>
      <c r="D1568" s="61"/>
      <c r="E1568" s="61"/>
      <c r="F1568" s="61"/>
      <c r="G1568" s="61"/>
      <c r="H1568" s="61"/>
      <c r="I1568" s="61"/>
      <c r="J1568" s="61"/>
      <c r="K1568" s="61"/>
    </row>
    <row r="1569" spans="1:11">
      <c r="A1569" s="59"/>
      <c r="B1569" s="60"/>
      <c r="C1569" s="60"/>
      <c r="D1569" s="61"/>
      <c r="E1569" s="61"/>
      <c r="F1569" s="61"/>
      <c r="G1569" s="61"/>
      <c r="H1569" s="61"/>
      <c r="I1569" s="61"/>
      <c r="J1569" s="61"/>
      <c r="K1569" s="61"/>
    </row>
    <row r="1570" spans="1:11">
      <c r="A1570" s="59"/>
      <c r="B1570" s="60"/>
      <c r="C1570" s="60"/>
      <c r="D1570" s="61"/>
      <c r="E1570" s="61"/>
      <c r="F1570" s="61"/>
      <c r="G1570" s="61"/>
      <c r="H1570" s="61"/>
      <c r="I1570" s="61"/>
      <c r="J1570" s="61"/>
      <c r="K1570" s="61"/>
    </row>
    <row r="1571" spans="1:11">
      <c r="A1571" s="59"/>
      <c r="B1571" s="60"/>
      <c r="C1571" s="60"/>
      <c r="D1571" s="61"/>
      <c r="E1571" s="61"/>
      <c r="F1571" s="61"/>
      <c r="G1571" s="61"/>
      <c r="H1571" s="61"/>
      <c r="I1571" s="61"/>
      <c r="J1571" s="61"/>
      <c r="K1571" s="61"/>
    </row>
    <row r="1572" spans="1:11">
      <c r="A1572" s="59"/>
      <c r="B1572" s="60"/>
      <c r="C1572" s="60"/>
      <c r="D1572" s="61"/>
      <c r="E1572" s="61"/>
      <c r="F1572" s="61"/>
      <c r="G1572" s="61"/>
      <c r="H1572" s="61"/>
      <c r="I1572" s="61"/>
      <c r="J1572" s="61"/>
      <c r="K1572" s="61"/>
    </row>
    <row r="1573" spans="1:11">
      <c r="A1573" s="59"/>
      <c r="B1573" s="60"/>
      <c r="C1573" s="60"/>
      <c r="D1573" s="61"/>
      <c r="E1573" s="61"/>
      <c r="F1573" s="61"/>
      <c r="G1573" s="61"/>
      <c r="H1573" s="61"/>
      <c r="I1573" s="61"/>
      <c r="J1573" s="61"/>
      <c r="K1573" s="61"/>
    </row>
    <row r="1574" spans="1:11">
      <c r="A1574" s="59"/>
      <c r="B1574" s="60"/>
      <c r="C1574" s="60"/>
      <c r="D1574" s="61"/>
      <c r="E1574" s="61"/>
      <c r="F1574" s="61"/>
      <c r="G1574" s="61"/>
      <c r="H1574" s="61"/>
      <c r="I1574" s="61"/>
      <c r="J1574" s="61"/>
      <c r="K1574" s="61"/>
    </row>
    <row r="1575" spans="1:11">
      <c r="A1575" s="59"/>
      <c r="B1575" s="60"/>
      <c r="C1575" s="60"/>
      <c r="D1575" s="61"/>
      <c r="E1575" s="61"/>
      <c r="F1575" s="61"/>
      <c r="G1575" s="61"/>
      <c r="H1575" s="61"/>
      <c r="I1575" s="61"/>
      <c r="J1575" s="61"/>
      <c r="K1575" s="61"/>
    </row>
    <row r="1576" spans="1:11">
      <c r="A1576" s="59"/>
      <c r="B1576" s="60"/>
      <c r="C1576" s="60"/>
      <c r="D1576" s="61"/>
      <c r="E1576" s="61"/>
      <c r="F1576" s="61"/>
      <c r="G1576" s="61"/>
      <c r="H1576" s="61"/>
      <c r="I1576" s="61"/>
      <c r="J1576" s="61"/>
      <c r="K1576" s="61"/>
    </row>
    <row r="1577" spans="1:11">
      <c r="A1577" s="59"/>
      <c r="B1577" s="60"/>
      <c r="C1577" s="60"/>
      <c r="D1577" s="61"/>
      <c r="E1577" s="61"/>
      <c r="F1577" s="61"/>
      <c r="G1577" s="61"/>
      <c r="H1577" s="61"/>
      <c r="I1577" s="61"/>
      <c r="J1577" s="61"/>
      <c r="K1577" s="61"/>
    </row>
    <row r="1578" spans="1:11">
      <c r="A1578" s="59"/>
      <c r="B1578" s="60"/>
      <c r="C1578" s="60"/>
      <c r="D1578" s="61"/>
      <c r="E1578" s="61"/>
      <c r="F1578" s="61"/>
      <c r="G1578" s="61"/>
      <c r="H1578" s="61"/>
      <c r="I1578" s="61"/>
      <c r="J1578" s="61"/>
      <c r="K1578" s="61"/>
    </row>
    <row r="1579" spans="1:11">
      <c r="A1579" s="59"/>
      <c r="B1579" s="60"/>
      <c r="C1579" s="60"/>
      <c r="D1579" s="61"/>
      <c r="E1579" s="61"/>
      <c r="F1579" s="61"/>
      <c r="G1579" s="61"/>
      <c r="H1579" s="61"/>
      <c r="I1579" s="61"/>
      <c r="J1579" s="61"/>
      <c r="K1579" s="61"/>
    </row>
    <row r="1580" spans="1:11">
      <c r="A1580" s="59"/>
      <c r="B1580" s="60"/>
      <c r="C1580" s="60"/>
      <c r="D1580" s="61"/>
      <c r="E1580" s="61"/>
      <c r="F1580" s="61"/>
      <c r="G1580" s="61"/>
      <c r="H1580" s="61"/>
      <c r="I1580" s="61"/>
      <c r="J1580" s="61"/>
      <c r="K1580" s="61"/>
    </row>
    <row r="1581" spans="1:11">
      <c r="A1581" s="59"/>
      <c r="B1581" s="60"/>
      <c r="C1581" s="60"/>
      <c r="D1581" s="61"/>
      <c r="E1581" s="61"/>
      <c r="F1581" s="61"/>
      <c r="G1581" s="61"/>
      <c r="H1581" s="61"/>
      <c r="I1581" s="61"/>
      <c r="J1581" s="61"/>
      <c r="K1581" s="61"/>
    </row>
    <row r="1582" spans="1:11">
      <c r="A1582" s="59"/>
      <c r="B1582" s="60"/>
      <c r="C1582" s="60"/>
      <c r="D1582" s="61"/>
      <c r="E1582" s="61"/>
      <c r="F1582" s="61"/>
      <c r="G1582" s="61"/>
      <c r="H1582" s="61"/>
      <c r="I1582" s="61"/>
      <c r="J1582" s="61"/>
      <c r="K1582" s="61"/>
    </row>
    <row r="1583" spans="1:11">
      <c r="A1583" s="59"/>
      <c r="B1583" s="60"/>
      <c r="C1583" s="60"/>
      <c r="D1583" s="61"/>
      <c r="E1583" s="61"/>
      <c r="F1583" s="61"/>
      <c r="G1583" s="61"/>
      <c r="H1583" s="61"/>
      <c r="I1583" s="61"/>
      <c r="J1583" s="61"/>
      <c r="K1583" s="61"/>
    </row>
    <row r="1584" spans="1:11">
      <c r="A1584" s="59"/>
      <c r="B1584" s="60"/>
      <c r="C1584" s="60"/>
      <c r="D1584" s="61"/>
      <c r="E1584" s="61"/>
      <c r="F1584" s="61"/>
      <c r="G1584" s="61"/>
      <c r="H1584" s="61"/>
      <c r="I1584" s="61"/>
      <c r="J1584" s="61"/>
      <c r="K1584" s="61"/>
    </row>
    <row r="1585" spans="1:11">
      <c r="A1585" s="59"/>
      <c r="B1585" s="60"/>
      <c r="C1585" s="60"/>
      <c r="D1585" s="61"/>
      <c r="E1585" s="61"/>
      <c r="F1585" s="61"/>
      <c r="G1585" s="61"/>
      <c r="H1585" s="61"/>
      <c r="I1585" s="61"/>
      <c r="J1585" s="61"/>
      <c r="K1585" s="61"/>
    </row>
    <row r="1586" spans="1:11">
      <c r="A1586" s="59"/>
      <c r="B1586" s="60"/>
      <c r="C1586" s="60"/>
      <c r="D1586" s="61"/>
      <c r="E1586" s="61"/>
      <c r="F1586" s="61"/>
      <c r="G1586" s="61"/>
      <c r="H1586" s="61"/>
      <c r="I1586" s="61"/>
      <c r="J1586" s="61"/>
      <c r="K1586" s="61"/>
    </row>
    <row r="1587" spans="1:11">
      <c r="A1587" s="59"/>
      <c r="B1587" s="60"/>
      <c r="C1587" s="60"/>
      <c r="D1587" s="61"/>
      <c r="E1587" s="61"/>
      <c r="F1587" s="61"/>
      <c r="G1587" s="61"/>
      <c r="H1587" s="61"/>
      <c r="I1587" s="61"/>
      <c r="J1587" s="61"/>
      <c r="K1587" s="61"/>
    </row>
    <row r="1588" spans="1:11">
      <c r="A1588" s="59"/>
      <c r="B1588" s="60"/>
      <c r="C1588" s="60"/>
      <c r="D1588" s="61"/>
      <c r="E1588" s="61"/>
      <c r="F1588" s="61"/>
      <c r="G1588" s="61"/>
      <c r="H1588" s="61"/>
      <c r="I1588" s="61"/>
      <c r="J1588" s="61"/>
      <c r="K1588" s="61"/>
    </row>
    <row r="1589" spans="1:11">
      <c r="A1589" s="59"/>
      <c r="B1589" s="60"/>
      <c r="C1589" s="60"/>
      <c r="D1589" s="61"/>
      <c r="E1589" s="61"/>
      <c r="F1589" s="61"/>
      <c r="G1589" s="61"/>
      <c r="H1589" s="61"/>
      <c r="I1589" s="61"/>
      <c r="J1589" s="61"/>
      <c r="K1589" s="61"/>
    </row>
    <row r="1590" spans="1:11">
      <c r="A1590" s="59"/>
      <c r="B1590" s="60"/>
      <c r="C1590" s="60"/>
      <c r="D1590" s="61"/>
      <c r="E1590" s="61"/>
      <c r="F1590" s="61"/>
      <c r="G1590" s="61"/>
      <c r="H1590" s="61"/>
      <c r="I1590" s="61"/>
      <c r="J1590" s="61"/>
      <c r="K1590" s="61"/>
    </row>
    <row r="1591" spans="1:11">
      <c r="A1591" s="59"/>
      <c r="B1591" s="60"/>
      <c r="C1591" s="60"/>
      <c r="D1591" s="61"/>
      <c r="E1591" s="61"/>
      <c r="F1591" s="61"/>
      <c r="G1591" s="61"/>
      <c r="H1591" s="61"/>
      <c r="I1591" s="61"/>
      <c r="J1591" s="61"/>
      <c r="K1591" s="61"/>
    </row>
    <row r="1592" spans="1:11">
      <c r="A1592" s="59"/>
      <c r="B1592" s="60"/>
      <c r="C1592" s="60"/>
      <c r="D1592" s="61"/>
      <c r="E1592" s="61"/>
      <c r="F1592" s="61"/>
      <c r="G1592" s="61"/>
      <c r="H1592" s="61"/>
      <c r="I1592" s="61"/>
      <c r="J1592" s="61"/>
      <c r="K1592" s="61"/>
    </row>
    <row r="1593" spans="1:11">
      <c r="A1593" s="59"/>
      <c r="B1593" s="60"/>
      <c r="C1593" s="60"/>
      <c r="D1593" s="61"/>
      <c r="E1593" s="61"/>
      <c r="F1593" s="61"/>
      <c r="G1593" s="61"/>
      <c r="H1593" s="61"/>
      <c r="I1593" s="61"/>
      <c r="J1593" s="61"/>
      <c r="K1593" s="61"/>
    </row>
    <row r="1594" spans="1:11">
      <c r="A1594" s="59"/>
      <c r="B1594" s="60"/>
      <c r="C1594" s="60"/>
      <c r="D1594" s="61"/>
      <c r="E1594" s="61"/>
      <c r="F1594" s="61"/>
      <c r="G1594" s="61"/>
      <c r="H1594" s="61"/>
      <c r="I1594" s="61"/>
      <c r="J1594" s="61"/>
      <c r="K1594" s="61"/>
    </row>
    <row r="1595" spans="1:11">
      <c r="A1595" s="59"/>
      <c r="B1595" s="60"/>
      <c r="C1595" s="60"/>
      <c r="D1595" s="61"/>
      <c r="E1595" s="61"/>
      <c r="F1595" s="61"/>
      <c r="G1595" s="61"/>
      <c r="H1595" s="61"/>
      <c r="I1595" s="61"/>
      <c r="J1595" s="61"/>
      <c r="K1595" s="61"/>
    </row>
    <row r="1596" spans="1:11">
      <c r="A1596" s="59"/>
      <c r="B1596" s="60"/>
      <c r="C1596" s="60"/>
      <c r="D1596" s="61"/>
      <c r="E1596" s="61"/>
      <c r="F1596" s="61"/>
      <c r="G1596" s="61"/>
      <c r="H1596" s="61"/>
      <c r="I1596" s="61"/>
      <c r="J1596" s="61"/>
      <c r="K1596" s="61"/>
    </row>
    <row r="1597" spans="1:11">
      <c r="A1597" s="59"/>
      <c r="B1597" s="60"/>
      <c r="C1597" s="60"/>
      <c r="D1597" s="61"/>
      <c r="E1597" s="61"/>
      <c r="F1597" s="61"/>
      <c r="G1597" s="61"/>
      <c r="H1597" s="61"/>
      <c r="I1597" s="61"/>
      <c r="J1597" s="61"/>
      <c r="K1597" s="61"/>
    </row>
    <row r="1598" spans="1:11">
      <c r="A1598" s="59"/>
      <c r="B1598" s="60"/>
      <c r="C1598" s="60"/>
      <c r="D1598" s="61"/>
      <c r="E1598" s="61"/>
      <c r="F1598" s="61"/>
      <c r="G1598" s="61"/>
      <c r="H1598" s="61"/>
      <c r="I1598" s="61"/>
      <c r="J1598" s="61"/>
      <c r="K1598" s="61"/>
    </row>
    <row r="1599" spans="1:11">
      <c r="A1599" s="59"/>
      <c r="B1599" s="60"/>
      <c r="C1599" s="60"/>
      <c r="D1599" s="61"/>
      <c r="E1599" s="61"/>
      <c r="F1599" s="61"/>
      <c r="G1599" s="61"/>
      <c r="H1599" s="61"/>
      <c r="I1599" s="61"/>
      <c r="J1599" s="61"/>
      <c r="K1599" s="61"/>
    </row>
    <row r="1600" spans="1:11">
      <c r="A1600" s="59"/>
      <c r="B1600" s="60"/>
      <c r="C1600" s="60"/>
      <c r="D1600" s="61"/>
      <c r="E1600" s="61"/>
      <c r="F1600" s="61"/>
      <c r="G1600" s="61"/>
      <c r="H1600" s="61"/>
      <c r="I1600" s="61"/>
      <c r="J1600" s="61"/>
      <c r="K1600" s="61"/>
    </row>
    <row r="1601" spans="1:11">
      <c r="A1601" s="59"/>
      <c r="B1601" s="60"/>
      <c r="C1601" s="60"/>
      <c r="D1601" s="61"/>
      <c r="E1601" s="61"/>
      <c r="F1601" s="61"/>
      <c r="G1601" s="61"/>
      <c r="H1601" s="61"/>
      <c r="I1601" s="61"/>
      <c r="J1601" s="61"/>
      <c r="K1601" s="61"/>
    </row>
    <row r="1602" spans="1:11">
      <c r="A1602" s="59"/>
      <c r="B1602" s="60"/>
      <c r="C1602" s="60"/>
      <c r="D1602" s="61"/>
      <c r="E1602" s="61"/>
      <c r="F1602" s="61"/>
      <c r="G1602" s="61"/>
      <c r="H1602" s="61"/>
      <c r="I1602" s="61"/>
      <c r="J1602" s="61"/>
      <c r="K1602" s="61"/>
    </row>
    <row r="1603" spans="1:11">
      <c r="A1603" s="59"/>
      <c r="B1603" s="60"/>
      <c r="C1603" s="60"/>
      <c r="D1603" s="61"/>
      <c r="E1603" s="61"/>
      <c r="F1603" s="61"/>
      <c r="G1603" s="61"/>
      <c r="H1603" s="61"/>
      <c r="I1603" s="61"/>
      <c r="J1603" s="61"/>
      <c r="K1603" s="61"/>
    </row>
    <row r="1604" spans="1:11">
      <c r="A1604" s="59"/>
      <c r="B1604" s="60"/>
      <c r="C1604" s="60"/>
      <c r="D1604" s="61"/>
      <c r="E1604" s="61"/>
      <c r="F1604" s="61"/>
      <c r="G1604" s="61"/>
      <c r="H1604" s="61"/>
      <c r="I1604" s="61"/>
      <c r="J1604" s="61"/>
      <c r="K1604" s="61"/>
    </row>
    <row r="1605" spans="1:11">
      <c r="A1605" s="59"/>
      <c r="B1605" s="60"/>
      <c r="C1605" s="60"/>
      <c r="D1605" s="61"/>
      <c r="E1605" s="61"/>
      <c r="F1605" s="61"/>
      <c r="G1605" s="61"/>
      <c r="H1605" s="61"/>
      <c r="I1605" s="61"/>
      <c r="J1605" s="61"/>
      <c r="K1605" s="61"/>
    </row>
    <row r="1606" spans="1:11">
      <c r="A1606" s="59"/>
      <c r="B1606" s="60"/>
      <c r="C1606" s="60"/>
      <c r="D1606" s="61"/>
      <c r="E1606" s="61"/>
      <c r="F1606" s="61"/>
      <c r="G1606" s="61"/>
      <c r="H1606" s="61"/>
      <c r="I1606" s="61"/>
      <c r="J1606" s="61"/>
      <c r="K1606" s="61"/>
    </row>
    <row r="1607" spans="1:11">
      <c r="A1607" s="59"/>
      <c r="B1607" s="60"/>
      <c r="C1607" s="60"/>
      <c r="D1607" s="61"/>
      <c r="E1607" s="61"/>
      <c r="F1607" s="61"/>
      <c r="G1607" s="61"/>
      <c r="H1607" s="61"/>
      <c r="I1607" s="61"/>
      <c r="J1607" s="61"/>
      <c r="K1607" s="61"/>
    </row>
    <row r="1608" spans="1:11">
      <c r="A1608" s="59"/>
      <c r="B1608" s="60"/>
      <c r="C1608" s="60"/>
      <c r="D1608" s="61"/>
      <c r="E1608" s="61"/>
      <c r="F1608" s="61"/>
      <c r="G1608" s="61"/>
      <c r="H1608" s="61"/>
      <c r="I1608" s="61"/>
      <c r="J1608" s="61"/>
      <c r="K1608" s="61"/>
    </row>
    <row r="1609" spans="1:11">
      <c r="A1609" s="59"/>
      <c r="B1609" s="60"/>
      <c r="C1609" s="60"/>
      <c r="D1609" s="61"/>
      <c r="E1609" s="61"/>
      <c r="F1609" s="61"/>
      <c r="G1609" s="61"/>
      <c r="H1609" s="61"/>
      <c r="I1609" s="61"/>
      <c r="J1609" s="61"/>
      <c r="K1609" s="61"/>
    </row>
    <row r="1610" spans="1:11">
      <c r="A1610" s="59"/>
      <c r="B1610" s="60"/>
      <c r="C1610" s="60"/>
      <c r="D1610" s="61"/>
      <c r="E1610" s="61"/>
      <c r="F1610" s="61"/>
      <c r="G1610" s="61"/>
      <c r="H1610" s="61"/>
      <c r="I1610" s="61"/>
      <c r="J1610" s="61"/>
      <c r="K1610" s="61"/>
    </row>
    <row r="1611" spans="1:11">
      <c r="A1611" s="59"/>
      <c r="B1611" s="60"/>
      <c r="C1611" s="60"/>
      <c r="D1611" s="61"/>
      <c r="E1611" s="61"/>
      <c r="F1611" s="61"/>
      <c r="G1611" s="61"/>
      <c r="H1611" s="61"/>
      <c r="I1611" s="61"/>
      <c r="J1611" s="61"/>
      <c r="K1611" s="61"/>
    </row>
    <row r="1612" spans="1:11">
      <c r="A1612" s="59"/>
      <c r="B1612" s="60"/>
      <c r="C1612" s="60"/>
      <c r="D1612" s="61"/>
      <c r="E1612" s="61"/>
      <c r="F1612" s="61"/>
      <c r="G1612" s="61"/>
      <c r="H1612" s="61"/>
      <c r="I1612" s="61"/>
      <c r="J1612" s="61"/>
      <c r="K1612" s="61"/>
    </row>
    <row r="1613" spans="1:11">
      <c r="A1613" s="59"/>
      <c r="B1613" s="60"/>
      <c r="C1613" s="60"/>
      <c r="D1613" s="61"/>
      <c r="E1613" s="61"/>
      <c r="F1613" s="61"/>
      <c r="G1613" s="61"/>
      <c r="H1613" s="61"/>
      <c r="I1613" s="61"/>
      <c r="J1613" s="61"/>
      <c r="K1613" s="61"/>
    </row>
    <row r="1614" spans="1:11">
      <c r="A1614" s="59"/>
      <c r="B1614" s="60"/>
      <c r="C1614" s="60"/>
      <c r="D1614" s="61"/>
      <c r="E1614" s="61"/>
      <c r="F1614" s="61"/>
      <c r="G1614" s="61"/>
      <c r="H1614" s="61"/>
      <c r="I1614" s="61"/>
      <c r="J1614" s="61"/>
      <c r="K1614" s="61"/>
    </row>
    <row r="1615" spans="1:11">
      <c r="A1615" s="59"/>
      <c r="B1615" s="60"/>
      <c r="C1615" s="60"/>
      <c r="D1615" s="61"/>
      <c r="E1615" s="61"/>
      <c r="F1615" s="61"/>
      <c r="G1615" s="61"/>
      <c r="H1615" s="61"/>
      <c r="I1615" s="61"/>
      <c r="J1615" s="61"/>
      <c r="K1615" s="61"/>
    </row>
    <row r="1616" spans="1:11">
      <c r="A1616" s="59"/>
      <c r="B1616" s="60"/>
      <c r="C1616" s="60"/>
      <c r="D1616" s="61"/>
      <c r="E1616" s="61"/>
      <c r="F1616" s="61"/>
      <c r="G1616" s="61"/>
      <c r="H1616" s="61"/>
      <c r="I1616" s="61"/>
      <c r="J1616" s="61"/>
      <c r="K1616" s="61"/>
    </row>
    <row r="1617" spans="1:11">
      <c r="A1617" s="59"/>
      <c r="B1617" s="60"/>
      <c r="C1617" s="60"/>
      <c r="D1617" s="61"/>
      <c r="E1617" s="61"/>
      <c r="F1617" s="61"/>
      <c r="G1617" s="61"/>
      <c r="H1617" s="61"/>
      <c r="I1617" s="61"/>
      <c r="J1617" s="61"/>
      <c r="K1617" s="61"/>
    </row>
    <row r="1618" spans="1:11">
      <c r="A1618" s="59"/>
      <c r="B1618" s="60"/>
      <c r="C1618" s="60"/>
      <c r="D1618" s="61"/>
      <c r="E1618" s="61"/>
      <c r="F1618" s="61"/>
      <c r="G1618" s="61"/>
      <c r="H1618" s="61"/>
      <c r="I1618" s="61"/>
      <c r="J1618" s="61"/>
      <c r="K1618" s="61"/>
    </row>
    <row r="1619" spans="1:11">
      <c r="A1619" s="59"/>
      <c r="B1619" s="60"/>
      <c r="C1619" s="60"/>
      <c r="D1619" s="61"/>
      <c r="E1619" s="61"/>
      <c r="F1619" s="61"/>
      <c r="G1619" s="61"/>
      <c r="H1619" s="61"/>
      <c r="I1619" s="61"/>
      <c r="J1619" s="61"/>
      <c r="K1619" s="61"/>
    </row>
    <row r="1620" spans="1:11">
      <c r="A1620" s="59"/>
      <c r="B1620" s="60"/>
      <c r="C1620" s="60"/>
      <c r="D1620" s="61"/>
      <c r="E1620" s="61"/>
      <c r="F1620" s="61"/>
      <c r="G1620" s="61"/>
      <c r="H1620" s="61"/>
      <c r="I1620" s="61"/>
      <c r="J1620" s="61"/>
      <c r="K1620" s="61"/>
    </row>
    <row r="1621" spans="1:11">
      <c r="A1621" s="59"/>
      <c r="B1621" s="60"/>
      <c r="C1621" s="60"/>
      <c r="D1621" s="61"/>
      <c r="E1621" s="61"/>
      <c r="F1621" s="61"/>
      <c r="G1621" s="61"/>
      <c r="H1621" s="61"/>
      <c r="I1621" s="61"/>
      <c r="J1621" s="61"/>
      <c r="K1621" s="61"/>
    </row>
    <row r="1622" spans="1:11">
      <c r="A1622" s="59"/>
      <c r="B1622" s="60"/>
      <c r="C1622" s="60"/>
      <c r="D1622" s="61"/>
      <c r="E1622" s="61"/>
      <c r="F1622" s="61"/>
      <c r="G1622" s="61"/>
      <c r="H1622" s="61"/>
      <c r="I1622" s="61"/>
      <c r="J1622" s="61"/>
      <c r="K1622" s="61"/>
    </row>
    <row r="1623" spans="1:11">
      <c r="A1623" s="59"/>
      <c r="B1623" s="60"/>
      <c r="C1623" s="60"/>
      <c r="D1623" s="61"/>
      <c r="E1623" s="61"/>
      <c r="F1623" s="61"/>
      <c r="G1623" s="61"/>
      <c r="H1623" s="61"/>
      <c r="I1623" s="61"/>
      <c r="J1623" s="61"/>
      <c r="K1623" s="61"/>
    </row>
    <row r="1624" spans="1:11">
      <c r="A1624" s="59"/>
      <c r="B1624" s="60"/>
      <c r="C1624" s="60"/>
      <c r="D1624" s="61"/>
      <c r="E1624" s="61"/>
      <c r="F1624" s="61"/>
      <c r="G1624" s="61"/>
      <c r="H1624" s="61"/>
      <c r="I1624" s="61"/>
      <c r="J1624" s="61"/>
      <c r="K1624" s="61"/>
    </row>
    <row r="1625" spans="1:11">
      <c r="A1625" s="59"/>
      <c r="B1625" s="60"/>
      <c r="C1625" s="60"/>
      <c r="D1625" s="61"/>
      <c r="E1625" s="61"/>
      <c r="F1625" s="61"/>
      <c r="G1625" s="61"/>
      <c r="H1625" s="61"/>
      <c r="I1625" s="61"/>
      <c r="J1625" s="61"/>
      <c r="K1625" s="61"/>
    </row>
    <row r="1626" spans="1:11">
      <c r="A1626" s="59"/>
      <c r="B1626" s="60"/>
      <c r="C1626" s="60"/>
      <c r="D1626" s="61"/>
      <c r="E1626" s="61"/>
      <c r="F1626" s="61"/>
      <c r="G1626" s="61"/>
      <c r="H1626" s="61"/>
      <c r="I1626" s="61"/>
      <c r="J1626" s="61"/>
      <c r="K1626" s="61"/>
    </row>
    <row r="1627" spans="1:11">
      <c r="A1627" s="59"/>
      <c r="B1627" s="60"/>
      <c r="C1627" s="60"/>
      <c r="D1627" s="61"/>
      <c r="E1627" s="61"/>
      <c r="F1627" s="61"/>
      <c r="G1627" s="61"/>
      <c r="H1627" s="61"/>
      <c r="I1627" s="61"/>
      <c r="J1627" s="61"/>
      <c r="K1627" s="61"/>
    </row>
    <row r="1628" spans="1:11">
      <c r="A1628" s="59"/>
      <c r="B1628" s="60"/>
      <c r="C1628" s="60"/>
      <c r="D1628" s="61"/>
      <c r="E1628" s="61"/>
      <c r="F1628" s="61"/>
      <c r="G1628" s="61"/>
      <c r="H1628" s="61"/>
      <c r="I1628" s="61"/>
      <c r="J1628" s="61"/>
      <c r="K1628" s="61"/>
    </row>
    <row r="1629" spans="1:11">
      <c r="A1629" s="59"/>
      <c r="B1629" s="60"/>
      <c r="C1629" s="60"/>
      <c r="D1629" s="61"/>
      <c r="E1629" s="61"/>
      <c r="F1629" s="61"/>
      <c r="G1629" s="61"/>
      <c r="H1629" s="61"/>
      <c r="I1629" s="61"/>
      <c r="J1629" s="61"/>
      <c r="K1629" s="61"/>
    </row>
    <row r="1630" spans="1:11">
      <c r="A1630" s="59"/>
      <c r="B1630" s="60"/>
      <c r="C1630" s="60"/>
      <c r="D1630" s="61"/>
      <c r="E1630" s="61"/>
      <c r="F1630" s="61"/>
      <c r="G1630" s="61"/>
      <c r="H1630" s="61"/>
      <c r="I1630" s="61"/>
      <c r="J1630" s="61"/>
      <c r="K1630" s="61"/>
    </row>
    <row r="1631" spans="1:11">
      <c r="A1631" s="59"/>
      <c r="B1631" s="60"/>
      <c r="C1631" s="60"/>
      <c r="D1631" s="61"/>
      <c r="E1631" s="61"/>
      <c r="F1631" s="61"/>
      <c r="G1631" s="61"/>
      <c r="H1631" s="61"/>
      <c r="I1631" s="61"/>
      <c r="J1631" s="61"/>
      <c r="K1631" s="61"/>
    </row>
    <row r="1632" spans="1:11">
      <c r="A1632" s="59"/>
      <c r="B1632" s="60"/>
      <c r="C1632" s="60"/>
      <c r="D1632" s="61"/>
      <c r="E1632" s="61"/>
      <c r="F1632" s="61"/>
      <c r="G1632" s="61"/>
      <c r="H1632" s="61"/>
      <c r="I1632" s="61"/>
      <c r="J1632" s="61"/>
      <c r="K1632" s="61"/>
    </row>
    <row r="1633" spans="1:11">
      <c r="A1633" s="59"/>
      <c r="B1633" s="60"/>
      <c r="C1633" s="60"/>
      <c r="D1633" s="61"/>
      <c r="E1633" s="61"/>
      <c r="F1633" s="61"/>
      <c r="G1633" s="61"/>
      <c r="H1633" s="61"/>
      <c r="I1633" s="61"/>
      <c r="J1633" s="61"/>
      <c r="K1633" s="61"/>
    </row>
    <row r="1634" spans="1:11">
      <c r="A1634" s="59"/>
      <c r="B1634" s="60"/>
      <c r="C1634" s="60"/>
      <c r="D1634" s="61"/>
      <c r="E1634" s="61"/>
      <c r="F1634" s="61"/>
      <c r="G1634" s="61"/>
      <c r="H1634" s="61"/>
      <c r="I1634" s="61"/>
      <c r="J1634" s="61"/>
      <c r="K1634" s="61"/>
    </row>
    <row r="1635" spans="1:11">
      <c r="A1635" s="59"/>
      <c r="B1635" s="60"/>
      <c r="C1635" s="60"/>
      <c r="D1635" s="61"/>
      <c r="E1635" s="61"/>
      <c r="F1635" s="61"/>
      <c r="G1635" s="61"/>
      <c r="H1635" s="61"/>
      <c r="I1635" s="61"/>
      <c r="J1635" s="61"/>
      <c r="K1635" s="61"/>
    </row>
    <row r="1636" spans="1:11">
      <c r="A1636" s="59"/>
      <c r="B1636" s="60"/>
      <c r="C1636" s="60"/>
      <c r="D1636" s="61"/>
      <c r="E1636" s="61"/>
      <c r="F1636" s="61"/>
      <c r="G1636" s="61"/>
      <c r="H1636" s="61"/>
      <c r="I1636" s="61"/>
      <c r="J1636" s="61"/>
      <c r="K1636" s="61"/>
    </row>
    <row r="1637" spans="1:11">
      <c r="A1637" s="59"/>
      <c r="B1637" s="60"/>
      <c r="C1637" s="60"/>
      <c r="D1637" s="61"/>
      <c r="E1637" s="61"/>
      <c r="F1637" s="61"/>
      <c r="G1637" s="61"/>
      <c r="H1637" s="61"/>
      <c r="I1637" s="61"/>
      <c r="J1637" s="61"/>
      <c r="K1637" s="61"/>
    </row>
    <row r="1638" spans="1:11">
      <c r="A1638" s="59"/>
      <c r="B1638" s="60"/>
      <c r="C1638" s="60"/>
      <c r="D1638" s="61"/>
      <c r="E1638" s="61"/>
      <c r="F1638" s="61"/>
      <c r="G1638" s="61"/>
      <c r="H1638" s="61"/>
      <c r="I1638" s="61"/>
      <c r="J1638" s="61"/>
      <c r="K1638" s="61"/>
    </row>
    <row r="1639" spans="1:11">
      <c r="A1639" s="59"/>
      <c r="B1639" s="60"/>
      <c r="C1639" s="60"/>
      <c r="D1639" s="61"/>
      <c r="E1639" s="61"/>
      <c r="F1639" s="61"/>
      <c r="G1639" s="61"/>
      <c r="H1639" s="61"/>
      <c r="I1639" s="61"/>
      <c r="J1639" s="61"/>
      <c r="K1639" s="61"/>
    </row>
    <row r="1640" spans="1:11">
      <c r="A1640" s="59"/>
      <c r="B1640" s="60"/>
      <c r="C1640" s="60"/>
      <c r="D1640" s="61"/>
      <c r="E1640" s="61"/>
      <c r="F1640" s="61"/>
      <c r="G1640" s="61"/>
      <c r="H1640" s="61"/>
      <c r="I1640" s="61"/>
      <c r="J1640" s="61"/>
      <c r="K1640" s="61"/>
    </row>
    <row r="1641" spans="1:11">
      <c r="A1641" s="59"/>
      <c r="B1641" s="60"/>
      <c r="C1641" s="60"/>
      <c r="D1641" s="61"/>
      <c r="E1641" s="61"/>
      <c r="F1641" s="61"/>
      <c r="G1641" s="61"/>
      <c r="H1641" s="61"/>
      <c r="I1641" s="61"/>
      <c r="J1641" s="61"/>
      <c r="K1641" s="61"/>
    </row>
    <row r="1642" spans="1:11">
      <c r="A1642" s="59"/>
      <c r="B1642" s="60"/>
      <c r="C1642" s="60"/>
      <c r="D1642" s="61"/>
      <c r="E1642" s="61"/>
      <c r="F1642" s="61"/>
      <c r="G1642" s="61"/>
      <c r="H1642" s="61"/>
      <c r="I1642" s="61"/>
      <c r="J1642" s="61"/>
      <c r="K1642" s="61"/>
    </row>
    <row r="1643" spans="1:11">
      <c r="A1643" s="59"/>
      <c r="B1643" s="60"/>
      <c r="C1643" s="60"/>
      <c r="D1643" s="61"/>
      <c r="E1643" s="61"/>
      <c r="F1643" s="61"/>
      <c r="G1643" s="61"/>
      <c r="H1643" s="61"/>
      <c r="I1643" s="61"/>
      <c r="J1643" s="61"/>
      <c r="K1643" s="61"/>
    </row>
    <row r="1644" spans="1:11">
      <c r="A1644" s="59"/>
      <c r="B1644" s="60"/>
      <c r="C1644" s="60"/>
      <c r="D1644" s="61"/>
      <c r="E1644" s="61"/>
      <c r="F1644" s="61"/>
      <c r="G1644" s="61"/>
      <c r="H1644" s="61"/>
      <c r="I1644" s="61"/>
      <c r="J1644" s="61"/>
      <c r="K1644" s="61"/>
    </row>
    <row r="1645" spans="1:11">
      <c r="A1645" s="59"/>
      <c r="B1645" s="60"/>
      <c r="C1645" s="60"/>
      <c r="D1645" s="61"/>
      <c r="E1645" s="61"/>
      <c r="F1645" s="61"/>
      <c r="G1645" s="61"/>
      <c r="H1645" s="61"/>
      <c r="I1645" s="61"/>
      <c r="J1645" s="61"/>
      <c r="K1645" s="61"/>
    </row>
    <row r="1646" spans="1:11">
      <c r="A1646" s="59"/>
      <c r="B1646" s="60"/>
      <c r="C1646" s="60"/>
      <c r="D1646" s="61"/>
      <c r="E1646" s="61"/>
      <c r="F1646" s="61"/>
      <c r="G1646" s="61"/>
      <c r="H1646" s="61"/>
      <c r="I1646" s="61"/>
      <c r="J1646" s="61"/>
      <c r="K1646" s="61"/>
    </row>
    <row r="1647" spans="1:11">
      <c r="A1647" s="59"/>
      <c r="B1647" s="60"/>
      <c r="C1647" s="60"/>
      <c r="D1647" s="61"/>
      <c r="E1647" s="61"/>
      <c r="F1647" s="61"/>
      <c r="G1647" s="61"/>
      <c r="H1647" s="61"/>
      <c r="I1647" s="61"/>
      <c r="J1647" s="61"/>
      <c r="K1647" s="61"/>
    </row>
    <row r="1648" spans="1:11">
      <c r="A1648" s="59"/>
      <c r="B1648" s="60"/>
      <c r="C1648" s="60"/>
      <c r="D1648" s="61"/>
      <c r="E1648" s="61"/>
      <c r="F1648" s="61"/>
      <c r="G1648" s="61"/>
      <c r="H1648" s="61"/>
      <c r="I1648" s="61"/>
      <c r="J1648" s="61"/>
      <c r="K1648" s="61"/>
    </row>
    <row r="1649" spans="1:11">
      <c r="A1649" s="59"/>
      <c r="B1649" s="60"/>
      <c r="C1649" s="60"/>
      <c r="D1649" s="61"/>
      <c r="E1649" s="61"/>
      <c r="F1649" s="61"/>
      <c r="G1649" s="61"/>
      <c r="H1649" s="61"/>
      <c r="I1649" s="61"/>
      <c r="J1649" s="61"/>
      <c r="K1649" s="61"/>
    </row>
    <row r="1650" spans="1:11">
      <c r="A1650" s="59"/>
      <c r="B1650" s="60"/>
      <c r="C1650" s="60"/>
      <c r="D1650" s="61"/>
      <c r="E1650" s="61"/>
      <c r="F1650" s="61"/>
      <c r="G1650" s="61"/>
      <c r="H1650" s="61"/>
      <c r="I1650" s="61"/>
      <c r="J1650" s="61"/>
      <c r="K1650" s="61"/>
    </row>
    <row r="1651" spans="1:11">
      <c r="A1651" s="59"/>
      <c r="B1651" s="60"/>
      <c r="C1651" s="60"/>
      <c r="D1651" s="61"/>
      <c r="E1651" s="61"/>
      <c r="F1651" s="61"/>
      <c r="G1651" s="61"/>
      <c r="H1651" s="61"/>
      <c r="I1651" s="61"/>
      <c r="J1651" s="61"/>
      <c r="K1651" s="61"/>
    </row>
    <row r="1652" spans="1:11">
      <c r="A1652" s="59"/>
      <c r="B1652" s="60"/>
      <c r="C1652" s="60"/>
      <c r="D1652" s="61"/>
      <c r="E1652" s="61"/>
      <c r="F1652" s="61"/>
      <c r="G1652" s="61"/>
      <c r="H1652" s="61"/>
      <c r="I1652" s="61"/>
      <c r="J1652" s="61"/>
      <c r="K1652" s="61"/>
    </row>
    <row r="1653" spans="1:11">
      <c r="A1653" s="59"/>
      <c r="B1653" s="60"/>
      <c r="C1653" s="60"/>
      <c r="D1653" s="61"/>
      <c r="E1653" s="61"/>
      <c r="F1653" s="61"/>
      <c r="G1653" s="61"/>
      <c r="H1653" s="61"/>
      <c r="I1653" s="61"/>
      <c r="J1653" s="61"/>
      <c r="K1653" s="61"/>
    </row>
    <row r="1654" spans="1:11">
      <c r="A1654" s="59"/>
      <c r="B1654" s="60"/>
      <c r="C1654" s="60"/>
      <c r="D1654" s="61"/>
      <c r="E1654" s="61"/>
      <c r="F1654" s="61"/>
      <c r="G1654" s="61"/>
      <c r="H1654" s="61"/>
      <c r="I1654" s="61"/>
      <c r="J1654" s="61"/>
      <c r="K1654" s="61"/>
    </row>
    <row r="1655" spans="1:11">
      <c r="A1655" s="59"/>
      <c r="B1655" s="60"/>
      <c r="C1655" s="60"/>
      <c r="D1655" s="61"/>
      <c r="E1655" s="61"/>
      <c r="F1655" s="61"/>
      <c r="G1655" s="61"/>
      <c r="H1655" s="61"/>
      <c r="I1655" s="61"/>
      <c r="J1655" s="61"/>
      <c r="K1655" s="61"/>
    </row>
    <row r="1656" spans="1:11">
      <c r="A1656" s="59"/>
      <c r="B1656" s="60"/>
      <c r="C1656" s="60"/>
      <c r="D1656" s="61"/>
      <c r="E1656" s="61"/>
      <c r="F1656" s="61"/>
      <c r="G1656" s="61"/>
      <c r="H1656" s="61"/>
      <c r="I1656" s="61"/>
      <c r="J1656" s="61"/>
      <c r="K1656" s="61"/>
    </row>
    <row r="1657" spans="1:11">
      <c r="A1657" s="59"/>
      <c r="B1657" s="60"/>
      <c r="C1657" s="60"/>
      <c r="D1657" s="61"/>
      <c r="E1657" s="61"/>
      <c r="F1657" s="61"/>
      <c r="G1657" s="61"/>
      <c r="H1657" s="61"/>
      <c r="I1657" s="61"/>
      <c r="J1657" s="61"/>
      <c r="K1657" s="61"/>
    </row>
    <row r="1658" spans="1:11">
      <c r="A1658" s="59"/>
      <c r="B1658" s="60"/>
      <c r="C1658" s="60"/>
      <c r="D1658" s="61"/>
      <c r="E1658" s="61"/>
      <c r="F1658" s="61"/>
      <c r="G1658" s="61"/>
      <c r="H1658" s="61"/>
      <c r="I1658" s="61"/>
      <c r="J1658" s="61"/>
      <c r="K1658" s="61"/>
    </row>
    <row r="1659" spans="1:11">
      <c r="A1659" s="59"/>
      <c r="B1659" s="60"/>
      <c r="C1659" s="60"/>
      <c r="D1659" s="61"/>
      <c r="E1659" s="61"/>
      <c r="F1659" s="61"/>
      <c r="G1659" s="61"/>
      <c r="H1659" s="61"/>
      <c r="I1659" s="61"/>
      <c r="J1659" s="61"/>
      <c r="K1659" s="61"/>
    </row>
    <row r="1660" spans="1:11">
      <c r="A1660" s="59"/>
      <c r="B1660" s="60"/>
      <c r="C1660" s="60"/>
      <c r="D1660" s="61"/>
      <c r="E1660" s="61"/>
      <c r="F1660" s="61"/>
      <c r="G1660" s="61"/>
      <c r="H1660" s="61"/>
      <c r="I1660" s="61"/>
      <c r="J1660" s="61"/>
      <c r="K1660" s="61"/>
    </row>
    <row r="1661" spans="1:11">
      <c r="A1661" s="59"/>
      <c r="B1661" s="60"/>
      <c r="C1661" s="60"/>
      <c r="D1661" s="61"/>
      <c r="E1661" s="61"/>
      <c r="F1661" s="61"/>
      <c r="G1661" s="61"/>
      <c r="H1661" s="61"/>
      <c r="I1661" s="61"/>
      <c r="J1661" s="61"/>
      <c r="K1661" s="61"/>
    </row>
    <row r="1662" spans="1:11">
      <c r="A1662" s="59"/>
      <c r="B1662" s="60"/>
      <c r="C1662" s="60"/>
      <c r="D1662" s="61"/>
      <c r="E1662" s="61"/>
      <c r="F1662" s="61"/>
      <c r="G1662" s="61"/>
      <c r="H1662" s="61"/>
      <c r="I1662" s="61"/>
      <c r="J1662" s="61"/>
      <c r="K1662" s="61"/>
    </row>
    <row r="1663" spans="1:11">
      <c r="A1663" s="59"/>
      <c r="B1663" s="60"/>
      <c r="C1663" s="60"/>
      <c r="D1663" s="61"/>
      <c r="E1663" s="61"/>
      <c r="F1663" s="61"/>
      <c r="G1663" s="61"/>
      <c r="H1663" s="61"/>
      <c r="I1663" s="61"/>
      <c r="J1663" s="61"/>
      <c r="K1663" s="61"/>
    </row>
    <row r="1664" spans="1:11">
      <c r="A1664" s="59"/>
      <c r="B1664" s="60"/>
      <c r="C1664" s="60"/>
      <c r="D1664" s="61"/>
      <c r="E1664" s="61"/>
      <c r="F1664" s="61"/>
      <c r="G1664" s="61"/>
      <c r="H1664" s="61"/>
      <c r="I1664" s="61"/>
      <c r="J1664" s="61"/>
      <c r="K1664" s="61"/>
    </row>
    <row r="1665" spans="1:11">
      <c r="A1665" s="59"/>
      <c r="B1665" s="60"/>
      <c r="C1665" s="60"/>
      <c r="D1665" s="61"/>
      <c r="E1665" s="61"/>
      <c r="F1665" s="61"/>
      <c r="G1665" s="61"/>
      <c r="H1665" s="61"/>
      <c r="I1665" s="61"/>
      <c r="J1665" s="61"/>
      <c r="K1665" s="61"/>
    </row>
    <row r="1666" spans="1:11">
      <c r="A1666" s="59"/>
      <c r="B1666" s="60"/>
      <c r="C1666" s="60"/>
      <c r="D1666" s="61"/>
      <c r="E1666" s="61"/>
      <c r="F1666" s="61"/>
      <c r="G1666" s="61"/>
      <c r="H1666" s="61"/>
      <c r="I1666" s="61"/>
      <c r="J1666" s="61"/>
      <c r="K1666" s="61"/>
    </row>
    <row r="1667" spans="1:11">
      <c r="A1667" s="59"/>
      <c r="B1667" s="60"/>
      <c r="C1667" s="60"/>
      <c r="D1667" s="61"/>
      <c r="E1667" s="61"/>
      <c r="F1667" s="61"/>
      <c r="G1667" s="61"/>
      <c r="H1667" s="61"/>
      <c r="I1667" s="61"/>
      <c r="J1667" s="61"/>
      <c r="K1667" s="61"/>
    </row>
    <row r="1668" spans="1:11">
      <c r="A1668" s="59"/>
      <c r="B1668" s="60"/>
      <c r="C1668" s="60"/>
      <c r="D1668" s="61"/>
      <c r="E1668" s="61"/>
      <c r="F1668" s="61"/>
      <c r="G1668" s="61"/>
      <c r="H1668" s="61"/>
      <c r="I1668" s="61"/>
      <c r="J1668" s="61"/>
      <c r="K1668" s="61"/>
    </row>
    <row r="1669" spans="1:11">
      <c r="A1669" s="59"/>
      <c r="B1669" s="60"/>
      <c r="C1669" s="60"/>
      <c r="D1669" s="61"/>
      <c r="E1669" s="61"/>
      <c r="F1669" s="61"/>
      <c r="G1669" s="61"/>
      <c r="H1669" s="61"/>
      <c r="I1669" s="61"/>
      <c r="J1669" s="61"/>
      <c r="K1669" s="61"/>
    </row>
    <row r="1670" spans="1:11">
      <c r="A1670" s="59"/>
      <c r="B1670" s="60"/>
      <c r="C1670" s="60"/>
      <c r="D1670" s="61"/>
      <c r="E1670" s="61"/>
      <c r="F1670" s="61"/>
      <c r="G1670" s="61"/>
      <c r="H1670" s="61"/>
      <c r="I1670" s="61"/>
      <c r="J1670" s="61"/>
      <c r="K1670" s="61"/>
    </row>
    <row r="1671" spans="1:11">
      <c r="A1671" s="59"/>
      <c r="B1671" s="60"/>
      <c r="C1671" s="60"/>
      <c r="D1671" s="61"/>
      <c r="E1671" s="61"/>
      <c r="F1671" s="61"/>
      <c r="G1671" s="61"/>
      <c r="H1671" s="61"/>
      <c r="I1671" s="61"/>
      <c r="J1671" s="61"/>
      <c r="K1671" s="61"/>
    </row>
    <row r="1672" spans="1:11">
      <c r="A1672" s="59"/>
      <c r="B1672" s="60"/>
      <c r="C1672" s="60"/>
      <c r="D1672" s="61"/>
      <c r="E1672" s="61"/>
      <c r="F1672" s="61"/>
      <c r="G1672" s="61"/>
      <c r="H1672" s="61"/>
      <c r="I1672" s="61"/>
      <c r="J1672" s="61"/>
      <c r="K1672" s="61"/>
    </row>
    <row r="1673" spans="1:11">
      <c r="A1673" s="59"/>
      <c r="B1673" s="60"/>
      <c r="C1673" s="60"/>
      <c r="D1673" s="61"/>
      <c r="E1673" s="61"/>
      <c r="F1673" s="61"/>
      <c r="G1673" s="61"/>
      <c r="H1673" s="61"/>
      <c r="I1673" s="61"/>
      <c r="J1673" s="61"/>
      <c r="K1673" s="61"/>
    </row>
    <row r="1674" spans="1:11">
      <c r="A1674" s="59"/>
      <c r="B1674" s="60"/>
      <c r="C1674" s="60"/>
      <c r="D1674" s="61"/>
      <c r="E1674" s="61"/>
      <c r="F1674" s="61"/>
      <c r="G1674" s="61"/>
      <c r="H1674" s="61"/>
      <c r="I1674" s="61"/>
      <c r="J1674" s="61"/>
      <c r="K1674" s="61"/>
    </row>
    <row r="1675" spans="1:11">
      <c r="A1675" s="59"/>
      <c r="B1675" s="60"/>
      <c r="C1675" s="60"/>
      <c r="D1675" s="61"/>
      <c r="E1675" s="61"/>
      <c r="F1675" s="61"/>
      <c r="G1675" s="61"/>
      <c r="H1675" s="61"/>
      <c r="I1675" s="61"/>
      <c r="J1675" s="61"/>
      <c r="K1675" s="61"/>
    </row>
    <row r="1676" spans="1:11">
      <c r="A1676" s="59"/>
      <c r="B1676" s="60"/>
      <c r="C1676" s="60"/>
      <c r="D1676" s="61"/>
      <c r="E1676" s="61"/>
      <c r="F1676" s="61"/>
      <c r="G1676" s="61"/>
      <c r="H1676" s="61"/>
      <c r="I1676" s="61"/>
      <c r="J1676" s="61"/>
      <c r="K1676" s="61"/>
    </row>
    <row r="1677" spans="1:11">
      <c r="A1677" s="59"/>
      <c r="B1677" s="60"/>
      <c r="C1677" s="60"/>
      <c r="D1677" s="61"/>
      <c r="E1677" s="61"/>
      <c r="F1677" s="61"/>
      <c r="G1677" s="61"/>
      <c r="H1677" s="61"/>
      <c r="I1677" s="61"/>
      <c r="J1677" s="61"/>
      <c r="K1677" s="61"/>
    </row>
    <row r="1678" spans="1:11">
      <c r="A1678" s="59"/>
      <c r="B1678" s="60"/>
      <c r="C1678" s="60"/>
      <c r="D1678" s="61"/>
      <c r="E1678" s="61"/>
      <c r="F1678" s="61"/>
      <c r="G1678" s="61"/>
      <c r="H1678" s="61"/>
      <c r="I1678" s="61"/>
      <c r="J1678" s="61"/>
      <c r="K1678" s="61"/>
    </row>
    <row r="1679" spans="1:11">
      <c r="A1679" s="59"/>
      <c r="B1679" s="60"/>
      <c r="C1679" s="60"/>
      <c r="D1679" s="61"/>
      <c r="E1679" s="61"/>
      <c r="F1679" s="61"/>
      <c r="G1679" s="61"/>
      <c r="H1679" s="61"/>
      <c r="I1679" s="61"/>
      <c r="J1679" s="61"/>
      <c r="K1679" s="61"/>
    </row>
    <row r="1680" spans="1:11">
      <c r="A1680" s="59"/>
      <c r="B1680" s="60"/>
      <c r="C1680" s="60"/>
      <c r="D1680" s="61"/>
      <c r="E1680" s="61"/>
      <c r="F1680" s="61"/>
      <c r="G1680" s="61"/>
      <c r="H1680" s="61"/>
      <c r="I1680" s="61"/>
      <c r="J1680" s="61"/>
      <c r="K1680" s="61"/>
    </row>
    <row r="1681" spans="1:11">
      <c r="A1681" s="59"/>
      <c r="B1681" s="60"/>
      <c r="C1681" s="60"/>
      <c r="D1681" s="61"/>
      <c r="E1681" s="61"/>
      <c r="F1681" s="61"/>
      <c r="G1681" s="61"/>
      <c r="H1681" s="61"/>
      <c r="I1681" s="61"/>
      <c r="J1681" s="61"/>
      <c r="K1681" s="61"/>
    </row>
    <row r="1682" spans="1:11">
      <c r="A1682" s="59"/>
      <c r="B1682" s="60"/>
      <c r="C1682" s="60"/>
      <c r="D1682" s="61"/>
      <c r="E1682" s="61"/>
      <c r="F1682" s="61"/>
      <c r="G1682" s="61"/>
      <c r="H1682" s="61"/>
      <c r="I1682" s="61"/>
      <c r="J1682" s="61"/>
      <c r="K1682" s="61"/>
    </row>
    <row r="1683" spans="1:11">
      <c r="A1683" s="59"/>
      <c r="B1683" s="60"/>
      <c r="C1683" s="60"/>
      <c r="D1683" s="61"/>
      <c r="E1683" s="61"/>
      <c r="F1683" s="61"/>
      <c r="G1683" s="61"/>
      <c r="H1683" s="61"/>
      <c r="I1683" s="61"/>
      <c r="J1683" s="61"/>
      <c r="K1683" s="61"/>
    </row>
    <row r="1684" spans="1:11">
      <c r="A1684" s="59"/>
      <c r="B1684" s="60"/>
      <c r="C1684" s="60"/>
      <c r="D1684" s="61"/>
      <c r="E1684" s="61"/>
      <c r="F1684" s="61"/>
      <c r="G1684" s="61"/>
      <c r="H1684" s="61"/>
      <c r="I1684" s="61"/>
      <c r="J1684" s="61"/>
      <c r="K1684" s="61"/>
    </row>
    <row r="1685" spans="1:11">
      <c r="A1685" s="59"/>
      <c r="B1685" s="60"/>
      <c r="C1685" s="60"/>
      <c r="D1685" s="61"/>
      <c r="E1685" s="61"/>
      <c r="F1685" s="61"/>
      <c r="G1685" s="61"/>
      <c r="H1685" s="61"/>
      <c r="I1685" s="61"/>
      <c r="J1685" s="61"/>
      <c r="K1685" s="61"/>
    </row>
    <row r="1686" spans="1:11">
      <c r="A1686" s="59"/>
      <c r="B1686" s="60"/>
      <c r="C1686" s="60"/>
      <c r="D1686" s="61"/>
      <c r="E1686" s="61"/>
      <c r="F1686" s="61"/>
      <c r="G1686" s="61"/>
      <c r="H1686" s="61"/>
      <c r="I1686" s="61"/>
      <c r="J1686" s="61"/>
      <c r="K1686" s="61"/>
    </row>
    <row r="1687" spans="1:11">
      <c r="A1687" s="59"/>
      <c r="B1687" s="60"/>
      <c r="C1687" s="60"/>
      <c r="D1687" s="61"/>
      <c r="E1687" s="61"/>
      <c r="F1687" s="61"/>
      <c r="G1687" s="61"/>
      <c r="H1687" s="61"/>
      <c r="I1687" s="61"/>
      <c r="J1687" s="61"/>
      <c r="K1687" s="61"/>
    </row>
    <row r="1688" spans="1:11">
      <c r="A1688" s="59"/>
      <c r="B1688" s="60"/>
      <c r="C1688" s="60"/>
      <c r="D1688" s="61"/>
      <c r="E1688" s="61"/>
      <c r="F1688" s="61"/>
      <c r="G1688" s="61"/>
      <c r="H1688" s="61"/>
      <c r="I1688" s="61"/>
      <c r="J1688" s="61"/>
      <c r="K1688" s="61"/>
    </row>
    <row r="1689" spans="1:11">
      <c r="A1689" s="59"/>
      <c r="B1689" s="60"/>
      <c r="C1689" s="60"/>
      <c r="D1689" s="61"/>
      <c r="E1689" s="61"/>
      <c r="F1689" s="61"/>
      <c r="G1689" s="61"/>
      <c r="H1689" s="61"/>
      <c r="I1689" s="61"/>
      <c r="J1689" s="61"/>
      <c r="K1689" s="61"/>
    </row>
    <row r="1690" spans="1:11">
      <c r="A1690" s="59"/>
      <c r="B1690" s="60"/>
      <c r="C1690" s="60"/>
      <c r="D1690" s="61"/>
      <c r="E1690" s="61"/>
      <c r="F1690" s="61"/>
      <c r="G1690" s="61"/>
      <c r="H1690" s="61"/>
      <c r="I1690" s="61"/>
      <c r="J1690" s="61"/>
      <c r="K1690" s="61"/>
    </row>
    <row r="1691" spans="1:11">
      <c r="A1691" s="59"/>
      <c r="B1691" s="60"/>
      <c r="C1691" s="60"/>
      <c r="D1691" s="61"/>
      <c r="E1691" s="61"/>
      <c r="F1691" s="61"/>
      <c r="G1691" s="61"/>
      <c r="H1691" s="61"/>
      <c r="I1691" s="61"/>
      <c r="J1691" s="61"/>
      <c r="K1691" s="61"/>
    </row>
    <row r="1692" spans="1:11">
      <c r="A1692" s="59"/>
      <c r="B1692" s="60"/>
      <c r="C1692" s="60"/>
      <c r="D1692" s="61"/>
      <c r="E1692" s="61"/>
      <c r="F1692" s="61"/>
      <c r="G1692" s="61"/>
      <c r="H1692" s="61"/>
      <c r="I1692" s="61"/>
      <c r="J1692" s="61"/>
      <c r="K1692" s="61"/>
    </row>
    <row r="1693" spans="1:11">
      <c r="A1693" s="59"/>
      <c r="B1693" s="60"/>
      <c r="C1693" s="60"/>
      <c r="D1693" s="61"/>
      <c r="E1693" s="61"/>
      <c r="F1693" s="61"/>
      <c r="G1693" s="61"/>
      <c r="H1693" s="61"/>
      <c r="I1693" s="61"/>
      <c r="J1693" s="61"/>
      <c r="K1693" s="61"/>
    </row>
    <row r="1694" spans="1:11">
      <c r="A1694" s="59"/>
      <c r="B1694" s="60"/>
      <c r="C1694" s="60"/>
      <c r="D1694" s="61"/>
      <c r="E1694" s="61"/>
      <c r="F1694" s="61"/>
      <c r="G1694" s="61"/>
      <c r="H1694" s="61"/>
      <c r="I1694" s="61"/>
      <c r="J1694" s="61"/>
      <c r="K1694" s="61"/>
    </row>
    <row r="1695" spans="1:11">
      <c r="A1695" s="59"/>
      <c r="B1695" s="60"/>
      <c r="C1695" s="60"/>
      <c r="D1695" s="61"/>
      <c r="E1695" s="61"/>
      <c r="F1695" s="61"/>
      <c r="G1695" s="61"/>
      <c r="H1695" s="61"/>
      <c r="I1695" s="61"/>
      <c r="J1695" s="61"/>
      <c r="K1695" s="61"/>
    </row>
    <row r="1696" spans="1:11">
      <c r="A1696" s="59"/>
      <c r="B1696" s="60"/>
      <c r="C1696" s="60"/>
      <c r="D1696" s="61"/>
      <c r="E1696" s="61"/>
      <c r="F1696" s="61"/>
      <c r="G1696" s="61"/>
      <c r="H1696" s="61"/>
      <c r="I1696" s="61"/>
      <c r="J1696" s="61"/>
      <c r="K1696" s="61"/>
    </row>
    <row r="1697" spans="1:11">
      <c r="A1697" s="59"/>
      <c r="B1697" s="60"/>
      <c r="C1697" s="60"/>
      <c r="D1697" s="61"/>
      <c r="E1697" s="61"/>
      <c r="F1697" s="61"/>
      <c r="G1697" s="61"/>
      <c r="H1697" s="61"/>
      <c r="I1697" s="61"/>
      <c r="J1697" s="61"/>
      <c r="K1697" s="61"/>
    </row>
    <row r="1698" spans="1:11">
      <c r="A1698" s="59"/>
      <c r="B1698" s="60"/>
      <c r="C1698" s="60"/>
      <c r="D1698" s="61"/>
      <c r="E1698" s="61"/>
      <c r="F1698" s="61"/>
      <c r="G1698" s="61"/>
      <c r="H1698" s="61"/>
      <c r="I1698" s="61"/>
      <c r="J1698" s="61"/>
      <c r="K1698" s="61"/>
    </row>
    <row r="1699" spans="1:11">
      <c r="A1699" s="59"/>
      <c r="B1699" s="60"/>
      <c r="C1699" s="60"/>
      <c r="D1699" s="61"/>
      <c r="E1699" s="61"/>
      <c r="F1699" s="61"/>
      <c r="G1699" s="61"/>
      <c r="H1699" s="61"/>
      <c r="I1699" s="61"/>
      <c r="J1699" s="61"/>
      <c r="K1699" s="61"/>
    </row>
    <row r="1700" spans="1:11">
      <c r="A1700" s="59"/>
      <c r="B1700" s="60"/>
      <c r="C1700" s="60"/>
      <c r="D1700" s="61"/>
      <c r="E1700" s="61"/>
      <c r="F1700" s="61"/>
      <c r="G1700" s="61"/>
      <c r="H1700" s="61"/>
      <c r="I1700" s="61"/>
      <c r="J1700" s="61"/>
      <c r="K1700" s="61"/>
    </row>
    <row r="1701" spans="1:11">
      <c r="A1701" s="59"/>
      <c r="B1701" s="60"/>
      <c r="C1701" s="60"/>
      <c r="D1701" s="61"/>
      <c r="E1701" s="61"/>
      <c r="F1701" s="61"/>
      <c r="G1701" s="61"/>
      <c r="H1701" s="61"/>
      <c r="I1701" s="61"/>
      <c r="J1701" s="61"/>
      <c r="K1701" s="61"/>
    </row>
    <row r="1702" spans="1:11">
      <c r="A1702" s="59"/>
      <c r="B1702" s="60"/>
      <c r="C1702" s="60"/>
      <c r="D1702" s="61"/>
      <c r="E1702" s="61"/>
      <c r="F1702" s="61"/>
      <c r="G1702" s="61"/>
      <c r="H1702" s="61"/>
      <c r="I1702" s="61"/>
      <c r="J1702" s="61"/>
      <c r="K1702" s="61"/>
    </row>
    <row r="1703" spans="1:11">
      <c r="A1703" s="59"/>
      <c r="B1703" s="60"/>
      <c r="C1703" s="60"/>
      <c r="D1703" s="61"/>
      <c r="E1703" s="61"/>
      <c r="F1703" s="61"/>
      <c r="G1703" s="61"/>
      <c r="H1703" s="61"/>
      <c r="I1703" s="61"/>
      <c r="J1703" s="61"/>
      <c r="K1703" s="61"/>
    </row>
    <row r="1704" spans="1:11">
      <c r="A1704" s="59"/>
      <c r="B1704" s="60"/>
      <c r="C1704" s="60"/>
      <c r="D1704" s="61"/>
      <c r="E1704" s="61"/>
      <c r="F1704" s="61"/>
      <c r="G1704" s="61"/>
      <c r="H1704" s="61"/>
      <c r="I1704" s="61"/>
      <c r="J1704" s="61"/>
      <c r="K1704" s="61"/>
    </row>
    <row r="1705" spans="1:11">
      <c r="A1705" s="59"/>
      <c r="B1705" s="60"/>
      <c r="C1705" s="60"/>
      <c r="D1705" s="61"/>
      <c r="E1705" s="61"/>
      <c r="F1705" s="61"/>
      <c r="G1705" s="61"/>
      <c r="H1705" s="61"/>
      <c r="I1705" s="61"/>
      <c r="J1705" s="61"/>
      <c r="K1705" s="61"/>
    </row>
    <row r="1706" spans="1:11">
      <c r="A1706" s="59"/>
      <c r="B1706" s="60"/>
      <c r="C1706" s="60"/>
      <c r="D1706" s="61"/>
      <c r="E1706" s="61"/>
      <c r="F1706" s="61"/>
      <c r="G1706" s="61"/>
      <c r="H1706" s="61"/>
      <c r="I1706" s="61"/>
      <c r="J1706" s="61"/>
      <c r="K1706" s="61"/>
    </row>
    <row r="1707" spans="1:11">
      <c r="A1707" s="59"/>
      <c r="B1707" s="60"/>
      <c r="C1707" s="60"/>
      <c r="D1707" s="61"/>
      <c r="E1707" s="61"/>
      <c r="F1707" s="61"/>
      <c r="G1707" s="61"/>
      <c r="H1707" s="61"/>
      <c r="I1707" s="61"/>
      <c r="J1707" s="61"/>
      <c r="K1707" s="61"/>
    </row>
    <row r="1708" spans="1:11">
      <c r="A1708" s="59"/>
      <c r="B1708" s="60"/>
      <c r="C1708" s="60"/>
      <c r="D1708" s="61"/>
      <c r="E1708" s="61"/>
      <c r="F1708" s="61"/>
      <c r="G1708" s="61"/>
      <c r="H1708" s="61"/>
      <c r="I1708" s="61"/>
      <c r="J1708" s="61"/>
      <c r="K1708" s="61"/>
    </row>
    <row r="1709" spans="1:11">
      <c r="A1709" s="59"/>
      <c r="B1709" s="60"/>
      <c r="C1709" s="60"/>
      <c r="D1709" s="61"/>
      <c r="E1709" s="61"/>
      <c r="F1709" s="61"/>
      <c r="G1709" s="61"/>
      <c r="H1709" s="61"/>
      <c r="I1709" s="61"/>
      <c r="J1709" s="61"/>
      <c r="K1709" s="61"/>
    </row>
    <row r="1710" spans="1:11">
      <c r="A1710" s="59"/>
      <c r="B1710" s="60"/>
      <c r="C1710" s="60"/>
      <c r="D1710" s="61"/>
      <c r="E1710" s="61"/>
      <c r="F1710" s="61"/>
      <c r="G1710" s="61"/>
      <c r="H1710" s="61"/>
      <c r="I1710" s="61"/>
      <c r="J1710" s="61"/>
      <c r="K1710" s="61"/>
    </row>
    <row r="1711" spans="1:11">
      <c r="A1711" s="59"/>
      <c r="B1711" s="60"/>
      <c r="C1711" s="60"/>
      <c r="D1711" s="61"/>
      <c r="E1711" s="61"/>
      <c r="F1711" s="61"/>
      <c r="G1711" s="61"/>
      <c r="H1711" s="61"/>
      <c r="I1711" s="61"/>
      <c r="J1711" s="61"/>
      <c r="K1711" s="61"/>
    </row>
    <row r="1712" spans="1:11">
      <c r="A1712" s="59"/>
      <c r="B1712" s="60"/>
      <c r="C1712" s="60"/>
      <c r="D1712" s="61"/>
      <c r="E1712" s="61"/>
      <c r="F1712" s="61"/>
      <c r="G1712" s="61"/>
      <c r="H1712" s="61"/>
      <c r="I1712" s="61"/>
      <c r="J1712" s="61"/>
      <c r="K1712" s="61"/>
    </row>
    <row r="1713" spans="1:11">
      <c r="A1713" s="59"/>
      <c r="B1713" s="60"/>
      <c r="C1713" s="60"/>
      <c r="D1713" s="61"/>
      <c r="E1713" s="61"/>
      <c r="F1713" s="61"/>
      <c r="G1713" s="61"/>
      <c r="H1713" s="61"/>
      <c r="I1713" s="61"/>
      <c r="J1713" s="61"/>
      <c r="K1713" s="61"/>
    </row>
    <row r="1714" spans="1:11">
      <c r="A1714" s="59"/>
      <c r="B1714" s="60"/>
      <c r="C1714" s="60"/>
      <c r="D1714" s="61"/>
      <c r="E1714" s="61"/>
      <c r="F1714" s="61"/>
      <c r="G1714" s="61"/>
      <c r="H1714" s="61"/>
      <c r="I1714" s="61"/>
      <c r="J1714" s="61"/>
      <c r="K1714" s="61"/>
    </row>
    <row r="1715" spans="1:11">
      <c r="A1715" s="59"/>
      <c r="B1715" s="60"/>
      <c r="C1715" s="60"/>
      <c r="D1715" s="61"/>
      <c r="E1715" s="61"/>
      <c r="F1715" s="61"/>
      <c r="G1715" s="61"/>
      <c r="H1715" s="61"/>
      <c r="I1715" s="61"/>
      <c r="J1715" s="61"/>
      <c r="K1715" s="61"/>
    </row>
    <row r="1716" spans="1:11">
      <c r="A1716" s="59"/>
      <c r="B1716" s="60"/>
      <c r="C1716" s="60"/>
      <c r="D1716" s="61"/>
      <c r="E1716" s="61"/>
      <c r="F1716" s="61"/>
      <c r="G1716" s="61"/>
      <c r="H1716" s="61"/>
      <c r="I1716" s="61"/>
      <c r="J1716" s="61"/>
      <c r="K1716" s="61"/>
    </row>
    <row r="1717" spans="1:11">
      <c r="A1717" s="59"/>
      <c r="B1717" s="60"/>
      <c r="C1717" s="60"/>
      <c r="D1717" s="61"/>
      <c r="E1717" s="61"/>
      <c r="F1717" s="61"/>
      <c r="G1717" s="61"/>
      <c r="H1717" s="61"/>
      <c r="I1717" s="61"/>
      <c r="J1717" s="61"/>
      <c r="K1717" s="61"/>
    </row>
    <row r="1718" spans="1:11">
      <c r="A1718" s="59"/>
      <c r="B1718" s="60"/>
      <c r="C1718" s="60"/>
      <c r="D1718" s="61"/>
      <c r="E1718" s="61"/>
      <c r="F1718" s="61"/>
      <c r="G1718" s="61"/>
      <c r="H1718" s="61"/>
      <c r="I1718" s="61"/>
      <c r="J1718" s="61"/>
      <c r="K1718" s="61"/>
    </row>
    <row r="1719" spans="1:11">
      <c r="A1719" s="59"/>
      <c r="B1719" s="60"/>
      <c r="C1719" s="60"/>
      <c r="D1719" s="61"/>
      <c r="E1719" s="61"/>
      <c r="F1719" s="61"/>
      <c r="G1719" s="61"/>
      <c r="H1719" s="61"/>
      <c r="I1719" s="61"/>
      <c r="J1719" s="61"/>
      <c r="K1719" s="61"/>
    </row>
    <row r="1720" spans="1:11">
      <c r="A1720" s="59"/>
      <c r="B1720" s="60"/>
      <c r="C1720" s="60"/>
      <c r="D1720" s="61"/>
      <c r="E1720" s="61"/>
      <c r="F1720" s="61"/>
      <c r="G1720" s="61"/>
      <c r="H1720" s="61"/>
      <c r="I1720" s="61"/>
      <c r="J1720" s="61"/>
      <c r="K1720" s="61"/>
    </row>
    <row r="1721" spans="1:11">
      <c r="A1721" s="59"/>
      <c r="B1721" s="60"/>
      <c r="C1721" s="60"/>
      <c r="D1721" s="61"/>
      <c r="E1721" s="61"/>
      <c r="F1721" s="61"/>
      <c r="G1721" s="61"/>
      <c r="H1721" s="61"/>
      <c r="I1721" s="61"/>
      <c r="J1721" s="61"/>
      <c r="K1721" s="61"/>
    </row>
    <row r="1722" spans="1:11">
      <c r="A1722" s="59"/>
      <c r="B1722" s="60"/>
      <c r="C1722" s="60"/>
      <c r="D1722" s="61"/>
      <c r="E1722" s="61"/>
      <c r="F1722" s="61"/>
      <c r="G1722" s="61"/>
      <c r="H1722" s="61"/>
      <c r="I1722" s="61"/>
      <c r="J1722" s="61"/>
      <c r="K1722" s="61"/>
    </row>
    <row r="1723" spans="1:11">
      <c r="A1723" s="59"/>
      <c r="B1723" s="60"/>
      <c r="C1723" s="60"/>
      <c r="D1723" s="61"/>
      <c r="E1723" s="61"/>
      <c r="F1723" s="61"/>
      <c r="G1723" s="61"/>
      <c r="H1723" s="61"/>
      <c r="I1723" s="61"/>
      <c r="J1723" s="61"/>
      <c r="K1723" s="61"/>
    </row>
    <row r="1724" spans="1:11">
      <c r="A1724" s="59"/>
      <c r="B1724" s="60"/>
      <c r="C1724" s="60"/>
      <c r="D1724" s="61"/>
      <c r="E1724" s="61"/>
      <c r="F1724" s="61"/>
      <c r="G1724" s="61"/>
      <c r="H1724" s="61"/>
      <c r="I1724" s="61"/>
      <c r="J1724" s="61"/>
      <c r="K1724" s="61"/>
    </row>
    <row r="1725" spans="1:11">
      <c r="A1725" s="59"/>
      <c r="B1725" s="60"/>
      <c r="C1725" s="60"/>
      <c r="D1725" s="61"/>
      <c r="E1725" s="61"/>
      <c r="F1725" s="61"/>
      <c r="G1725" s="61"/>
      <c r="H1725" s="61"/>
      <c r="I1725" s="61"/>
      <c r="J1725" s="61"/>
      <c r="K1725" s="61"/>
    </row>
    <row r="1726" spans="1:11">
      <c r="A1726" s="59"/>
      <c r="B1726" s="60"/>
      <c r="C1726" s="60"/>
      <c r="D1726" s="61"/>
      <c r="E1726" s="61"/>
      <c r="F1726" s="61"/>
      <c r="G1726" s="61"/>
      <c r="H1726" s="61"/>
      <c r="I1726" s="61"/>
      <c r="J1726" s="61"/>
      <c r="K1726" s="61"/>
    </row>
    <row r="1727" spans="1:11">
      <c r="A1727" s="59"/>
      <c r="B1727" s="60"/>
      <c r="C1727" s="60"/>
      <c r="D1727" s="61"/>
      <c r="E1727" s="61"/>
      <c r="F1727" s="61"/>
      <c r="G1727" s="61"/>
      <c r="H1727" s="61"/>
      <c r="I1727" s="61"/>
      <c r="J1727" s="61"/>
      <c r="K1727" s="61"/>
    </row>
    <row r="1728" spans="1:11">
      <c r="A1728" s="59"/>
      <c r="B1728" s="60"/>
      <c r="C1728" s="60"/>
      <c r="D1728" s="61"/>
      <c r="E1728" s="61"/>
      <c r="F1728" s="61"/>
      <c r="G1728" s="61"/>
      <c r="H1728" s="61"/>
      <c r="I1728" s="61"/>
      <c r="J1728" s="61"/>
      <c r="K1728" s="61"/>
    </row>
    <row r="1729" spans="1:11">
      <c r="A1729" s="59"/>
      <c r="B1729" s="60"/>
      <c r="C1729" s="60"/>
      <c r="D1729" s="61"/>
      <c r="E1729" s="61"/>
      <c r="F1729" s="61"/>
      <c r="G1729" s="61"/>
      <c r="H1729" s="61"/>
      <c r="I1729" s="61"/>
      <c r="J1729" s="61"/>
      <c r="K1729" s="61"/>
    </row>
    <row r="1730" spans="1:11">
      <c r="A1730" s="59"/>
      <c r="B1730" s="60"/>
      <c r="C1730" s="60"/>
      <c r="D1730" s="61"/>
      <c r="E1730" s="61"/>
      <c r="F1730" s="61"/>
      <c r="G1730" s="61"/>
      <c r="H1730" s="61"/>
      <c r="I1730" s="61"/>
      <c r="J1730" s="61"/>
      <c r="K1730" s="61"/>
    </row>
    <row r="1731" spans="1:11">
      <c r="A1731" s="59"/>
      <c r="B1731" s="60"/>
      <c r="C1731" s="60"/>
      <c r="D1731" s="61"/>
      <c r="E1731" s="61"/>
      <c r="F1731" s="61"/>
      <c r="G1731" s="61"/>
      <c r="H1731" s="61"/>
      <c r="I1731" s="61"/>
      <c r="J1731" s="61"/>
      <c r="K1731" s="61"/>
    </row>
    <row r="1732" spans="1:11">
      <c r="A1732" s="59"/>
      <c r="B1732" s="60"/>
      <c r="C1732" s="60"/>
      <c r="D1732" s="61"/>
      <c r="E1732" s="61"/>
      <c r="F1732" s="61"/>
      <c r="G1732" s="61"/>
      <c r="H1732" s="61"/>
      <c r="I1732" s="61"/>
      <c r="J1732" s="61"/>
      <c r="K1732" s="61"/>
    </row>
    <row r="1733" spans="1:11">
      <c r="A1733" s="59"/>
      <c r="B1733" s="60"/>
      <c r="C1733" s="60"/>
      <c r="D1733" s="61"/>
      <c r="E1733" s="61"/>
      <c r="F1733" s="61"/>
      <c r="G1733" s="61"/>
      <c r="H1733" s="61"/>
      <c r="I1733" s="61"/>
      <c r="J1733" s="61"/>
      <c r="K1733" s="61"/>
    </row>
    <row r="1734" spans="1:11">
      <c r="A1734" s="59"/>
      <c r="B1734" s="60"/>
      <c r="C1734" s="60"/>
      <c r="D1734" s="61"/>
      <c r="E1734" s="61"/>
      <c r="F1734" s="61"/>
      <c r="G1734" s="61"/>
      <c r="H1734" s="61"/>
      <c r="I1734" s="61"/>
      <c r="J1734" s="61"/>
      <c r="K1734" s="61"/>
    </row>
    <row r="1735" spans="1:11">
      <c r="A1735" s="59"/>
      <c r="B1735" s="60"/>
      <c r="C1735" s="60"/>
      <c r="D1735" s="61"/>
      <c r="E1735" s="61"/>
      <c r="F1735" s="61"/>
      <c r="G1735" s="61"/>
      <c r="H1735" s="61"/>
      <c r="I1735" s="61"/>
      <c r="J1735" s="61"/>
      <c r="K1735" s="61"/>
    </row>
    <row r="1736" spans="1:11">
      <c r="A1736" s="59"/>
      <c r="B1736" s="60"/>
      <c r="C1736" s="60"/>
      <c r="D1736" s="61"/>
      <c r="E1736" s="61"/>
      <c r="F1736" s="61"/>
      <c r="G1736" s="61"/>
      <c r="H1736" s="61"/>
      <c r="I1736" s="61"/>
      <c r="J1736" s="61"/>
      <c r="K1736" s="61"/>
    </row>
    <row r="1737" spans="1:11">
      <c r="A1737" s="59"/>
      <c r="B1737" s="60"/>
      <c r="C1737" s="60"/>
      <c r="D1737" s="61"/>
      <c r="E1737" s="61"/>
      <c r="F1737" s="61"/>
      <c r="G1737" s="61"/>
      <c r="H1737" s="61"/>
      <c r="I1737" s="61"/>
      <c r="J1737" s="61"/>
      <c r="K1737" s="61"/>
    </row>
    <row r="1738" spans="1:11">
      <c r="A1738" s="59"/>
      <c r="B1738" s="60"/>
      <c r="C1738" s="60"/>
      <c r="D1738" s="61"/>
      <c r="E1738" s="61"/>
      <c r="F1738" s="61"/>
      <c r="G1738" s="61"/>
      <c r="H1738" s="61"/>
      <c r="I1738" s="61"/>
      <c r="J1738" s="61"/>
      <c r="K1738" s="61"/>
    </row>
    <row r="1739" spans="1:11">
      <c r="A1739" s="59"/>
      <c r="B1739" s="60"/>
      <c r="C1739" s="60"/>
      <c r="D1739" s="61"/>
      <c r="E1739" s="61"/>
      <c r="F1739" s="61"/>
      <c r="G1739" s="61"/>
      <c r="H1739" s="61"/>
      <c r="I1739" s="61"/>
      <c r="J1739" s="61"/>
      <c r="K1739" s="61"/>
    </row>
    <row r="1740" spans="1:11">
      <c r="A1740" s="59"/>
      <c r="B1740" s="60"/>
      <c r="C1740" s="60"/>
      <c r="D1740" s="61"/>
      <c r="E1740" s="61"/>
      <c r="F1740" s="61"/>
      <c r="G1740" s="61"/>
      <c r="H1740" s="61"/>
      <c r="I1740" s="61"/>
      <c r="J1740" s="61"/>
      <c r="K1740" s="61"/>
    </row>
    <row r="1741" spans="1:11">
      <c r="A1741" s="59"/>
      <c r="B1741" s="60"/>
      <c r="C1741" s="60"/>
      <c r="D1741" s="61"/>
      <c r="E1741" s="61"/>
      <c r="F1741" s="61"/>
      <c r="G1741" s="61"/>
      <c r="H1741" s="61"/>
      <c r="I1741" s="61"/>
      <c r="J1741" s="61"/>
      <c r="K1741" s="61"/>
    </row>
    <row r="1742" spans="1:11">
      <c r="A1742" s="59"/>
      <c r="B1742" s="60"/>
      <c r="C1742" s="60"/>
      <c r="D1742" s="61"/>
      <c r="E1742" s="61"/>
      <c r="F1742" s="61"/>
      <c r="G1742" s="61"/>
      <c r="H1742" s="61"/>
      <c r="I1742" s="61"/>
      <c r="J1742" s="61"/>
      <c r="K1742" s="61"/>
    </row>
    <row r="1743" spans="1:11">
      <c r="A1743" s="59"/>
      <c r="B1743" s="60"/>
      <c r="C1743" s="60"/>
      <c r="D1743" s="61"/>
      <c r="E1743" s="61"/>
      <c r="F1743" s="61"/>
      <c r="G1743" s="61"/>
      <c r="H1743" s="61"/>
      <c r="I1743" s="61"/>
      <c r="J1743" s="61"/>
      <c r="K1743" s="61"/>
    </row>
    <row r="1744" spans="1:11">
      <c r="A1744" s="59"/>
      <c r="B1744" s="60"/>
      <c r="C1744" s="60"/>
      <c r="D1744" s="61"/>
      <c r="E1744" s="61"/>
      <c r="F1744" s="61"/>
      <c r="G1744" s="61"/>
      <c r="H1744" s="61"/>
      <c r="I1744" s="61"/>
      <c r="J1744" s="61"/>
      <c r="K1744" s="61"/>
    </row>
    <row r="1745" spans="1:11">
      <c r="A1745" s="59"/>
      <c r="B1745" s="60"/>
      <c r="C1745" s="60"/>
      <c r="D1745" s="61"/>
      <c r="E1745" s="61"/>
      <c r="F1745" s="61"/>
      <c r="G1745" s="61"/>
      <c r="H1745" s="61"/>
      <c r="I1745" s="61"/>
      <c r="J1745" s="61"/>
      <c r="K1745" s="61"/>
    </row>
    <row r="1746" spans="1:11">
      <c r="A1746" s="59"/>
      <c r="B1746" s="60"/>
      <c r="C1746" s="60"/>
      <c r="D1746" s="61"/>
      <c r="E1746" s="61"/>
      <c r="F1746" s="61"/>
      <c r="G1746" s="61"/>
      <c r="H1746" s="61"/>
      <c r="I1746" s="61"/>
      <c r="J1746" s="61"/>
      <c r="K1746" s="61"/>
    </row>
    <row r="1747" spans="1:11">
      <c r="A1747" s="59"/>
      <c r="B1747" s="60"/>
      <c r="C1747" s="60"/>
      <c r="D1747" s="61"/>
      <c r="E1747" s="61"/>
      <c r="F1747" s="61"/>
      <c r="G1747" s="61"/>
      <c r="H1747" s="61"/>
      <c r="I1747" s="61"/>
      <c r="J1747" s="61"/>
      <c r="K1747" s="61"/>
    </row>
    <row r="1748" spans="1:11">
      <c r="A1748" s="59"/>
      <c r="B1748" s="60"/>
      <c r="C1748" s="60"/>
      <c r="D1748" s="61"/>
      <c r="E1748" s="61"/>
      <c r="F1748" s="61"/>
      <c r="G1748" s="61"/>
      <c r="H1748" s="61"/>
      <c r="I1748" s="61"/>
      <c r="J1748" s="61"/>
      <c r="K1748" s="61"/>
    </row>
    <row r="1749" spans="1:11">
      <c r="A1749" s="59"/>
      <c r="B1749" s="60"/>
      <c r="C1749" s="60"/>
      <c r="D1749" s="61"/>
      <c r="E1749" s="61"/>
      <c r="F1749" s="61"/>
      <c r="G1749" s="61"/>
      <c r="H1749" s="61"/>
      <c r="I1749" s="61"/>
      <c r="J1749" s="61"/>
      <c r="K1749" s="61"/>
    </row>
    <row r="1750" spans="1:11">
      <c r="A1750" s="59"/>
      <c r="B1750" s="60"/>
      <c r="C1750" s="60"/>
      <c r="D1750" s="61"/>
      <c r="E1750" s="61"/>
      <c r="F1750" s="61"/>
      <c r="G1750" s="61"/>
      <c r="H1750" s="61"/>
      <c r="I1750" s="61"/>
      <c r="J1750" s="61"/>
      <c r="K1750" s="61"/>
    </row>
    <row r="1751" spans="1:11">
      <c r="A1751" s="59"/>
      <c r="B1751" s="60"/>
      <c r="C1751" s="60"/>
      <c r="D1751" s="61"/>
      <c r="E1751" s="61"/>
      <c r="F1751" s="61"/>
      <c r="G1751" s="61"/>
      <c r="H1751" s="61"/>
      <c r="I1751" s="61"/>
      <c r="J1751" s="61"/>
      <c r="K1751" s="61"/>
    </row>
    <row r="1752" spans="1:11">
      <c r="A1752" s="59"/>
      <c r="B1752" s="60"/>
      <c r="C1752" s="60"/>
      <c r="D1752" s="61"/>
      <c r="E1752" s="61"/>
      <c r="F1752" s="61"/>
      <c r="G1752" s="61"/>
      <c r="H1752" s="61"/>
      <c r="I1752" s="61"/>
      <c r="J1752" s="61"/>
      <c r="K1752" s="61"/>
    </row>
    <row r="1753" spans="1:11">
      <c r="A1753" s="59"/>
      <c r="B1753" s="60"/>
      <c r="C1753" s="60"/>
      <c r="D1753" s="61"/>
      <c r="E1753" s="61"/>
      <c r="F1753" s="61"/>
      <c r="G1753" s="61"/>
      <c r="H1753" s="61"/>
      <c r="I1753" s="61"/>
      <c r="J1753" s="61"/>
      <c r="K1753" s="61"/>
    </row>
    <row r="1754" spans="1:11">
      <c r="A1754" s="59"/>
      <c r="B1754" s="60"/>
      <c r="C1754" s="60"/>
      <c r="D1754" s="61"/>
      <c r="E1754" s="61"/>
      <c r="F1754" s="61"/>
      <c r="G1754" s="61"/>
      <c r="H1754" s="61"/>
      <c r="I1754" s="61"/>
      <c r="J1754" s="61"/>
      <c r="K1754" s="61"/>
    </row>
    <row r="1755" spans="1:11">
      <c r="A1755" s="59"/>
      <c r="B1755" s="60"/>
      <c r="C1755" s="60"/>
      <c r="D1755" s="61"/>
      <c r="E1755" s="61"/>
      <c r="F1755" s="61"/>
      <c r="G1755" s="61"/>
      <c r="H1755" s="61"/>
      <c r="I1755" s="61"/>
      <c r="J1755" s="61"/>
      <c r="K1755" s="61"/>
    </row>
    <row r="1756" spans="1:11">
      <c r="A1756" s="59"/>
      <c r="B1756" s="60"/>
      <c r="C1756" s="60"/>
      <c r="D1756" s="61"/>
      <c r="E1756" s="61"/>
      <c r="F1756" s="61"/>
      <c r="G1756" s="61"/>
      <c r="H1756" s="61"/>
      <c r="I1756" s="61"/>
      <c r="J1756" s="61"/>
      <c r="K1756" s="61"/>
    </row>
    <row r="1757" spans="1:11">
      <c r="A1757" s="59"/>
      <c r="B1757" s="60"/>
      <c r="C1757" s="60"/>
      <c r="D1757" s="61"/>
      <c r="E1757" s="61"/>
      <c r="F1757" s="61"/>
      <c r="G1757" s="61"/>
      <c r="H1757" s="61"/>
      <c r="I1757" s="61"/>
      <c r="J1757" s="61"/>
      <c r="K1757" s="61"/>
    </row>
    <row r="1758" spans="1:11">
      <c r="A1758" s="59"/>
      <c r="B1758" s="60"/>
      <c r="C1758" s="60"/>
      <c r="D1758" s="61"/>
      <c r="E1758" s="61"/>
      <c r="F1758" s="61"/>
      <c r="G1758" s="61"/>
      <c r="H1758" s="61"/>
      <c r="I1758" s="61"/>
      <c r="J1758" s="61"/>
      <c r="K1758" s="61"/>
    </row>
    <row r="1759" spans="1:11">
      <c r="A1759" s="59"/>
      <c r="B1759" s="60"/>
      <c r="C1759" s="60"/>
      <c r="D1759" s="61"/>
      <c r="E1759" s="61"/>
      <c r="F1759" s="61"/>
      <c r="G1759" s="61"/>
      <c r="H1759" s="61"/>
      <c r="I1759" s="61"/>
      <c r="J1759" s="61"/>
      <c r="K1759" s="61"/>
    </row>
    <row r="1760" spans="1:11">
      <c r="A1760" s="59"/>
      <c r="B1760" s="60"/>
      <c r="C1760" s="60"/>
      <c r="D1760" s="61"/>
      <c r="E1760" s="61"/>
      <c r="F1760" s="61"/>
      <c r="G1760" s="61"/>
      <c r="H1760" s="61"/>
      <c r="I1760" s="61"/>
      <c r="J1760" s="61"/>
      <c r="K1760" s="61"/>
    </row>
    <row r="1761" spans="1:11">
      <c r="A1761" s="59"/>
      <c r="B1761" s="60"/>
      <c r="C1761" s="60"/>
      <c r="D1761" s="61"/>
      <c r="E1761" s="61"/>
      <c r="F1761" s="61"/>
      <c r="G1761" s="61"/>
      <c r="H1761" s="61"/>
      <c r="I1761" s="61"/>
      <c r="J1761" s="61"/>
      <c r="K1761" s="61"/>
    </row>
    <row r="1762" spans="1:11">
      <c r="A1762" s="59"/>
      <c r="B1762" s="60"/>
      <c r="C1762" s="60"/>
      <c r="D1762" s="61"/>
      <c r="E1762" s="61"/>
      <c r="F1762" s="61"/>
      <c r="G1762" s="61"/>
      <c r="H1762" s="61"/>
      <c r="I1762" s="61"/>
      <c r="J1762" s="61"/>
      <c r="K1762" s="61"/>
    </row>
    <row r="1763" spans="1:11">
      <c r="A1763" s="59"/>
      <c r="B1763" s="60"/>
      <c r="C1763" s="60"/>
      <c r="D1763" s="61"/>
      <c r="E1763" s="61"/>
      <c r="F1763" s="61"/>
      <c r="G1763" s="61"/>
      <c r="H1763" s="61"/>
      <c r="I1763" s="61"/>
      <c r="J1763" s="61"/>
      <c r="K1763" s="61"/>
    </row>
    <row r="1764" spans="1:11">
      <c r="A1764" s="59"/>
      <c r="B1764" s="60"/>
      <c r="C1764" s="60"/>
      <c r="D1764" s="61"/>
      <c r="E1764" s="61"/>
      <c r="F1764" s="61"/>
      <c r="G1764" s="61"/>
      <c r="H1764" s="61"/>
      <c r="I1764" s="61"/>
      <c r="J1764" s="61"/>
      <c r="K1764" s="61"/>
    </row>
    <row r="1765" spans="1:11">
      <c r="A1765" s="59"/>
      <c r="B1765" s="60"/>
      <c r="C1765" s="60"/>
      <c r="D1765" s="61"/>
      <c r="E1765" s="61"/>
      <c r="F1765" s="61"/>
      <c r="G1765" s="61"/>
      <c r="H1765" s="61"/>
      <c r="I1765" s="61"/>
      <c r="J1765" s="61"/>
      <c r="K1765" s="61"/>
    </row>
    <row r="1766" spans="1:11">
      <c r="A1766" s="59"/>
      <c r="B1766" s="60"/>
      <c r="C1766" s="60"/>
      <c r="D1766" s="61"/>
      <c r="E1766" s="61"/>
      <c r="F1766" s="61"/>
      <c r="G1766" s="61"/>
      <c r="H1766" s="61"/>
      <c r="I1766" s="61"/>
      <c r="J1766" s="61"/>
      <c r="K1766" s="61"/>
    </row>
    <row r="1767" spans="1:11">
      <c r="A1767" s="59"/>
      <c r="B1767" s="60"/>
      <c r="C1767" s="60"/>
      <c r="D1767" s="61"/>
      <c r="E1767" s="61"/>
      <c r="F1767" s="61"/>
      <c r="G1767" s="61"/>
      <c r="H1767" s="61"/>
      <c r="I1767" s="61"/>
      <c r="J1767" s="61"/>
      <c r="K1767" s="61"/>
    </row>
    <row r="1768" spans="1:11">
      <c r="A1768" s="59"/>
      <c r="B1768" s="60"/>
      <c r="C1768" s="60"/>
      <c r="D1768" s="61"/>
      <c r="E1768" s="61"/>
      <c r="F1768" s="61"/>
      <c r="G1768" s="61"/>
      <c r="H1768" s="61"/>
      <c r="I1768" s="61"/>
      <c r="J1768" s="61"/>
      <c r="K1768" s="61"/>
    </row>
    <row r="1769" spans="1:11">
      <c r="A1769" s="59"/>
      <c r="B1769" s="60"/>
      <c r="C1769" s="60"/>
      <c r="D1769" s="61"/>
      <c r="E1769" s="61"/>
      <c r="F1769" s="61"/>
      <c r="G1769" s="61"/>
      <c r="H1769" s="61"/>
      <c r="I1769" s="61"/>
      <c r="J1769" s="61"/>
      <c r="K1769" s="61"/>
    </row>
    <row r="1770" spans="1:11">
      <c r="A1770" s="59"/>
      <c r="B1770" s="60"/>
      <c r="C1770" s="60"/>
      <c r="D1770" s="61"/>
      <c r="E1770" s="61"/>
      <c r="F1770" s="61"/>
      <c r="G1770" s="61"/>
      <c r="H1770" s="61"/>
      <c r="I1770" s="61"/>
      <c r="J1770" s="61"/>
      <c r="K1770" s="61"/>
    </row>
    <row r="1771" spans="1:11">
      <c r="A1771" s="59"/>
      <c r="B1771" s="60"/>
      <c r="C1771" s="60"/>
      <c r="D1771" s="61"/>
      <c r="E1771" s="61"/>
      <c r="F1771" s="61"/>
      <c r="G1771" s="61"/>
      <c r="H1771" s="61"/>
      <c r="I1771" s="61"/>
      <c r="J1771" s="61"/>
      <c r="K1771" s="61"/>
    </row>
    <row r="1772" spans="1:11">
      <c r="A1772" s="59"/>
      <c r="B1772" s="60"/>
      <c r="C1772" s="60"/>
      <c r="D1772" s="61"/>
      <c r="E1772" s="61"/>
      <c r="F1772" s="61"/>
      <c r="G1772" s="61"/>
      <c r="H1772" s="61"/>
      <c r="I1772" s="61"/>
      <c r="J1772" s="61"/>
      <c r="K1772" s="61"/>
    </row>
    <row r="1773" spans="1:11">
      <c r="A1773" s="59"/>
      <c r="B1773" s="60"/>
      <c r="C1773" s="60"/>
      <c r="D1773" s="61"/>
      <c r="E1773" s="61"/>
      <c r="F1773" s="61"/>
      <c r="G1773" s="61"/>
      <c r="H1773" s="61"/>
      <c r="I1773" s="61"/>
      <c r="J1773" s="61"/>
      <c r="K1773" s="61"/>
    </row>
    <row r="1774" spans="1:11">
      <c r="A1774" s="59"/>
      <c r="B1774" s="60"/>
      <c r="C1774" s="60"/>
      <c r="D1774" s="61"/>
      <c r="E1774" s="61"/>
      <c r="F1774" s="61"/>
      <c r="G1774" s="61"/>
      <c r="H1774" s="61"/>
      <c r="I1774" s="61"/>
      <c r="J1774" s="61"/>
      <c r="K1774" s="61"/>
    </row>
    <row r="1775" spans="1:11">
      <c r="A1775" s="59"/>
      <c r="B1775" s="60"/>
      <c r="C1775" s="60"/>
      <c r="D1775" s="61"/>
      <c r="E1775" s="61"/>
      <c r="F1775" s="61"/>
      <c r="G1775" s="61"/>
      <c r="H1775" s="61"/>
      <c r="I1775" s="61"/>
      <c r="J1775" s="61"/>
      <c r="K1775" s="61"/>
    </row>
    <row r="1776" spans="1:11">
      <c r="A1776" s="59"/>
      <c r="B1776" s="60"/>
      <c r="C1776" s="60"/>
      <c r="D1776" s="61"/>
      <c r="E1776" s="61"/>
      <c r="F1776" s="61"/>
      <c r="G1776" s="61"/>
      <c r="H1776" s="61"/>
      <c r="I1776" s="61"/>
      <c r="J1776" s="61"/>
      <c r="K1776" s="61"/>
    </row>
    <row r="1777" spans="1:11">
      <c r="A1777" s="59"/>
      <c r="B1777" s="60"/>
      <c r="C1777" s="60"/>
      <c r="D1777" s="61"/>
      <c r="E1777" s="61"/>
      <c r="F1777" s="61"/>
      <c r="G1777" s="61"/>
      <c r="H1777" s="61"/>
      <c r="I1777" s="61"/>
      <c r="J1777" s="61"/>
      <c r="K1777" s="61"/>
    </row>
    <row r="1778" spans="1:11">
      <c r="A1778" s="59"/>
      <c r="B1778" s="60"/>
      <c r="C1778" s="60"/>
      <c r="D1778" s="61"/>
      <c r="E1778" s="61"/>
      <c r="F1778" s="61"/>
      <c r="G1778" s="61"/>
      <c r="H1778" s="61"/>
      <c r="I1778" s="61"/>
      <c r="J1778" s="61"/>
      <c r="K1778" s="61"/>
    </row>
    <row r="1779" spans="1:11">
      <c r="A1779" s="59"/>
      <c r="B1779" s="60"/>
      <c r="C1779" s="60"/>
      <c r="D1779" s="61"/>
      <c r="E1779" s="61"/>
      <c r="F1779" s="61"/>
      <c r="G1779" s="61"/>
      <c r="H1779" s="61"/>
      <c r="I1779" s="61"/>
      <c r="J1779" s="61"/>
      <c r="K1779" s="61"/>
    </row>
    <row r="1780" spans="1:11">
      <c r="A1780" s="59"/>
      <c r="B1780" s="60"/>
      <c r="C1780" s="60"/>
      <c r="D1780" s="61"/>
      <c r="E1780" s="61"/>
      <c r="F1780" s="61"/>
      <c r="G1780" s="61"/>
      <c r="H1780" s="61"/>
      <c r="I1780" s="61"/>
      <c r="J1780" s="61"/>
      <c r="K1780" s="61"/>
    </row>
    <row r="1781" spans="1:11">
      <c r="A1781" s="59"/>
      <c r="B1781" s="60"/>
      <c r="C1781" s="60"/>
      <c r="D1781" s="61"/>
      <c r="E1781" s="61"/>
      <c r="F1781" s="61"/>
      <c r="G1781" s="61"/>
      <c r="H1781" s="61"/>
      <c r="I1781" s="61"/>
      <c r="J1781" s="61"/>
      <c r="K1781" s="61"/>
    </row>
    <row r="1782" spans="1:11">
      <c r="A1782" s="59"/>
      <c r="B1782" s="60"/>
      <c r="C1782" s="60"/>
      <c r="D1782" s="61"/>
      <c r="E1782" s="61"/>
      <c r="F1782" s="61"/>
      <c r="G1782" s="61"/>
      <c r="H1782" s="61"/>
      <c r="I1782" s="61"/>
      <c r="J1782" s="61"/>
      <c r="K1782" s="61"/>
    </row>
    <row r="1783" spans="1:11">
      <c r="A1783" s="59"/>
      <c r="B1783" s="60"/>
      <c r="C1783" s="60"/>
      <c r="D1783" s="61"/>
      <c r="E1783" s="61"/>
      <c r="F1783" s="61"/>
      <c r="G1783" s="61"/>
      <c r="H1783" s="61"/>
      <c r="I1783" s="61"/>
      <c r="J1783" s="61"/>
      <c r="K1783" s="61"/>
    </row>
    <row r="1784" spans="1:11">
      <c r="A1784" s="59"/>
      <c r="B1784" s="60"/>
      <c r="C1784" s="60"/>
      <c r="D1784" s="61"/>
      <c r="E1784" s="61"/>
      <c r="F1784" s="61"/>
      <c r="G1784" s="61"/>
      <c r="H1784" s="61"/>
      <c r="I1784" s="61"/>
      <c r="J1784" s="61"/>
      <c r="K1784" s="61"/>
    </row>
    <row r="1785" spans="1:11">
      <c r="A1785" s="59"/>
      <c r="B1785" s="60"/>
      <c r="C1785" s="60"/>
      <c r="D1785" s="61"/>
      <c r="E1785" s="61"/>
      <c r="F1785" s="61"/>
      <c r="G1785" s="61"/>
      <c r="H1785" s="61"/>
      <c r="I1785" s="61"/>
      <c r="J1785" s="61"/>
      <c r="K1785" s="61"/>
    </row>
    <row r="1786" spans="1:11">
      <c r="A1786" s="59"/>
      <c r="B1786" s="60"/>
      <c r="C1786" s="60"/>
      <c r="D1786" s="61"/>
      <c r="E1786" s="61"/>
      <c r="F1786" s="61"/>
      <c r="G1786" s="61"/>
      <c r="H1786" s="61"/>
      <c r="I1786" s="61"/>
      <c r="J1786" s="61"/>
      <c r="K1786" s="61"/>
    </row>
    <row r="1787" spans="1:11">
      <c r="A1787" s="59"/>
      <c r="B1787" s="60"/>
      <c r="C1787" s="60"/>
      <c r="D1787" s="61"/>
      <c r="E1787" s="61"/>
      <c r="F1787" s="61"/>
      <c r="G1787" s="61"/>
      <c r="H1787" s="61"/>
      <c r="I1787" s="61"/>
      <c r="J1787" s="61"/>
      <c r="K1787" s="61"/>
    </row>
    <row r="1788" spans="1:11">
      <c r="A1788" s="59"/>
      <c r="B1788" s="60"/>
      <c r="C1788" s="60"/>
      <c r="D1788" s="61"/>
      <c r="E1788" s="61"/>
      <c r="F1788" s="61"/>
      <c r="G1788" s="61"/>
      <c r="H1788" s="61"/>
      <c r="I1788" s="61"/>
      <c r="J1788" s="61"/>
      <c r="K1788" s="61"/>
    </row>
    <row r="1789" spans="1:11">
      <c r="A1789" s="59"/>
      <c r="B1789" s="60"/>
      <c r="C1789" s="60"/>
      <c r="D1789" s="61"/>
      <c r="E1789" s="61"/>
      <c r="F1789" s="61"/>
      <c r="G1789" s="61"/>
      <c r="H1789" s="61"/>
      <c r="I1789" s="61"/>
      <c r="J1789" s="61"/>
      <c r="K1789" s="61"/>
    </row>
    <row r="1790" spans="1:11">
      <c r="A1790" s="59"/>
      <c r="B1790" s="60"/>
      <c r="C1790" s="60"/>
      <c r="D1790" s="61"/>
      <c r="E1790" s="61"/>
      <c r="F1790" s="61"/>
      <c r="G1790" s="61"/>
      <c r="H1790" s="61"/>
      <c r="I1790" s="61"/>
      <c r="J1790" s="61"/>
      <c r="K1790" s="61"/>
    </row>
    <row r="1791" spans="1:11">
      <c r="A1791" s="59"/>
      <c r="B1791" s="60"/>
      <c r="C1791" s="60"/>
      <c r="D1791" s="61"/>
      <c r="E1791" s="61"/>
      <c r="F1791" s="61"/>
      <c r="G1791" s="61"/>
      <c r="H1791" s="61"/>
      <c r="I1791" s="61"/>
      <c r="J1791" s="61"/>
      <c r="K1791" s="61"/>
    </row>
    <row r="1792" spans="1:11">
      <c r="A1792" s="59"/>
      <c r="B1792" s="60"/>
      <c r="C1792" s="60"/>
      <c r="D1792" s="61"/>
      <c r="E1792" s="61"/>
      <c r="F1792" s="61"/>
      <c r="G1792" s="61"/>
      <c r="H1792" s="61"/>
      <c r="I1792" s="61"/>
      <c r="J1792" s="61"/>
      <c r="K1792" s="61"/>
    </row>
    <row r="1793" spans="1:11">
      <c r="A1793" s="59"/>
      <c r="B1793" s="60"/>
      <c r="C1793" s="60"/>
      <c r="D1793" s="61"/>
      <c r="E1793" s="61"/>
      <c r="F1793" s="61"/>
      <c r="G1793" s="61"/>
      <c r="H1793" s="61"/>
      <c r="I1793" s="61"/>
      <c r="J1793" s="61"/>
      <c r="K1793" s="61"/>
    </row>
    <row r="1794" spans="1:11">
      <c r="A1794" s="59"/>
      <c r="B1794" s="60"/>
      <c r="C1794" s="60"/>
      <c r="D1794" s="61"/>
      <c r="E1794" s="61"/>
      <c r="F1794" s="61"/>
      <c r="G1794" s="61"/>
      <c r="H1794" s="61"/>
      <c r="I1794" s="61"/>
      <c r="J1794" s="61"/>
      <c r="K1794" s="61"/>
    </row>
    <row r="1795" spans="1:11">
      <c r="A1795" s="59"/>
      <c r="B1795" s="60"/>
      <c r="C1795" s="60"/>
      <c r="D1795" s="61"/>
      <c r="E1795" s="61"/>
      <c r="F1795" s="61"/>
      <c r="G1795" s="61"/>
      <c r="H1795" s="61"/>
      <c r="I1795" s="61"/>
      <c r="J1795" s="61"/>
      <c r="K1795" s="61"/>
    </row>
    <row r="1796" spans="1:11">
      <c r="A1796" s="59"/>
      <c r="B1796" s="60"/>
      <c r="C1796" s="60"/>
      <c r="D1796" s="61"/>
      <c r="E1796" s="61"/>
      <c r="F1796" s="61"/>
      <c r="G1796" s="61"/>
      <c r="H1796" s="61"/>
      <c r="I1796" s="61"/>
      <c r="J1796" s="61"/>
      <c r="K1796" s="61"/>
    </row>
    <row r="1797" spans="1:11">
      <c r="A1797" s="59"/>
      <c r="B1797" s="60"/>
      <c r="C1797" s="60"/>
      <c r="D1797" s="61"/>
      <c r="E1797" s="61"/>
      <c r="F1797" s="61"/>
      <c r="G1797" s="61"/>
      <c r="H1797" s="61"/>
      <c r="I1797" s="61"/>
      <c r="J1797" s="61"/>
      <c r="K1797" s="61"/>
    </row>
    <row r="1798" spans="1:11">
      <c r="A1798" s="59"/>
      <c r="B1798" s="60"/>
      <c r="C1798" s="60"/>
      <c r="D1798" s="61"/>
      <c r="E1798" s="61"/>
      <c r="F1798" s="61"/>
      <c r="G1798" s="61"/>
      <c r="H1798" s="61"/>
      <c r="I1798" s="61"/>
      <c r="J1798" s="61"/>
      <c r="K1798" s="61"/>
    </row>
    <row r="1799" spans="1:11">
      <c r="A1799" s="59"/>
      <c r="B1799" s="60"/>
      <c r="C1799" s="60"/>
      <c r="D1799" s="61"/>
      <c r="E1799" s="61"/>
      <c r="F1799" s="61"/>
      <c r="G1799" s="61"/>
      <c r="H1799" s="61"/>
      <c r="I1799" s="61"/>
      <c r="J1799" s="61"/>
      <c r="K1799" s="61"/>
    </row>
    <row r="1800" spans="1:11">
      <c r="A1800" s="59"/>
      <c r="B1800" s="60"/>
      <c r="C1800" s="60"/>
      <c r="D1800" s="61"/>
      <c r="E1800" s="61"/>
      <c r="F1800" s="61"/>
      <c r="G1800" s="61"/>
      <c r="H1800" s="61"/>
      <c r="I1800" s="61"/>
      <c r="J1800" s="61"/>
      <c r="K1800" s="61"/>
    </row>
    <row r="1801" spans="1:11">
      <c r="A1801" s="59"/>
      <c r="B1801" s="60"/>
      <c r="C1801" s="60"/>
      <c r="D1801" s="61"/>
      <c r="E1801" s="61"/>
      <c r="F1801" s="61"/>
      <c r="G1801" s="61"/>
      <c r="H1801" s="61"/>
      <c r="I1801" s="61"/>
      <c r="J1801" s="61"/>
      <c r="K1801" s="61"/>
    </row>
    <row r="1802" spans="1:11">
      <c r="A1802" s="59"/>
      <c r="B1802" s="60"/>
      <c r="C1802" s="60"/>
      <c r="D1802" s="61"/>
      <c r="E1802" s="61"/>
      <c r="F1802" s="61"/>
      <c r="G1802" s="61"/>
      <c r="H1802" s="61"/>
      <c r="I1802" s="61"/>
      <c r="J1802" s="61"/>
      <c r="K1802" s="61"/>
    </row>
    <row r="1803" spans="1:11">
      <c r="A1803" s="59"/>
      <c r="B1803" s="60"/>
      <c r="C1803" s="60"/>
      <c r="D1803" s="61"/>
      <c r="E1803" s="61"/>
      <c r="F1803" s="61"/>
      <c r="G1803" s="61"/>
      <c r="H1803" s="61"/>
      <c r="I1803" s="61"/>
      <c r="J1803" s="61"/>
      <c r="K1803" s="61"/>
    </row>
    <row r="1804" spans="1:11">
      <c r="A1804" s="59"/>
      <c r="B1804" s="60"/>
      <c r="C1804" s="60"/>
      <c r="D1804" s="61"/>
      <c r="E1804" s="61"/>
      <c r="F1804" s="61"/>
      <c r="G1804" s="61"/>
      <c r="H1804" s="61"/>
      <c r="I1804" s="61"/>
      <c r="J1804" s="61"/>
      <c r="K1804" s="61"/>
    </row>
    <row r="1805" spans="1:11">
      <c r="A1805" s="59"/>
      <c r="B1805" s="60"/>
      <c r="C1805" s="60"/>
      <c r="D1805" s="61"/>
      <c r="E1805" s="61"/>
      <c r="F1805" s="61"/>
      <c r="G1805" s="61"/>
      <c r="H1805" s="61"/>
      <c r="I1805" s="61"/>
      <c r="J1805" s="61"/>
      <c r="K1805" s="61"/>
    </row>
    <row r="1806" spans="1:11">
      <c r="A1806" s="59"/>
      <c r="B1806" s="60"/>
      <c r="C1806" s="60"/>
      <c r="D1806" s="61"/>
      <c r="E1806" s="61"/>
      <c r="F1806" s="61"/>
      <c r="G1806" s="61"/>
      <c r="H1806" s="61"/>
      <c r="I1806" s="61"/>
      <c r="J1806" s="61"/>
      <c r="K1806" s="61"/>
    </row>
    <row r="1807" spans="1:11">
      <c r="A1807" s="59"/>
      <c r="B1807" s="60"/>
      <c r="C1807" s="60"/>
      <c r="D1807" s="61"/>
      <c r="E1807" s="61"/>
      <c r="F1807" s="61"/>
      <c r="G1807" s="61"/>
      <c r="H1807" s="61"/>
      <c r="I1807" s="61"/>
      <c r="J1807" s="61"/>
      <c r="K1807" s="61"/>
    </row>
    <row r="1808" spans="1:11">
      <c r="A1808" s="59"/>
      <c r="B1808" s="60"/>
      <c r="C1808" s="60"/>
      <c r="D1808" s="61"/>
      <c r="E1808" s="61"/>
      <c r="F1808" s="61"/>
      <c r="G1808" s="61"/>
      <c r="H1808" s="61"/>
      <c r="I1808" s="61"/>
      <c r="J1808" s="61"/>
      <c r="K1808" s="61"/>
    </row>
    <row r="1809" spans="1:11">
      <c r="A1809" s="59"/>
      <c r="B1809" s="60"/>
      <c r="C1809" s="60"/>
      <c r="D1809" s="61"/>
      <c r="E1809" s="61"/>
      <c r="F1809" s="61"/>
      <c r="G1809" s="61"/>
      <c r="H1809" s="61"/>
      <c r="I1809" s="61"/>
      <c r="J1809" s="61"/>
      <c r="K1809" s="61"/>
    </row>
    <row r="1810" spans="1:11">
      <c r="A1810" s="59"/>
      <c r="B1810" s="60"/>
      <c r="C1810" s="60"/>
      <c r="D1810" s="61"/>
      <c r="E1810" s="61"/>
      <c r="F1810" s="61"/>
      <c r="G1810" s="61"/>
      <c r="H1810" s="61"/>
      <c r="I1810" s="61"/>
      <c r="J1810" s="61"/>
      <c r="K1810" s="61"/>
    </row>
    <row r="1811" spans="1:11">
      <c r="A1811" s="59"/>
      <c r="B1811" s="60"/>
      <c r="C1811" s="60"/>
      <c r="D1811" s="61"/>
      <c r="E1811" s="61"/>
      <c r="F1811" s="61"/>
      <c r="G1811" s="61"/>
      <c r="H1811" s="61"/>
      <c r="I1811" s="61"/>
      <c r="J1811" s="61"/>
      <c r="K1811" s="61"/>
    </row>
    <row r="1812" spans="1:11">
      <c r="A1812" s="59"/>
      <c r="B1812" s="60"/>
      <c r="C1812" s="60"/>
      <c r="D1812" s="61"/>
      <c r="E1812" s="61"/>
      <c r="F1812" s="61"/>
      <c r="G1812" s="61"/>
      <c r="H1812" s="61"/>
      <c r="I1812" s="61"/>
      <c r="J1812" s="61"/>
      <c r="K1812" s="61"/>
    </row>
    <row r="1813" spans="1:11">
      <c r="A1813" s="59"/>
      <c r="B1813" s="60"/>
      <c r="C1813" s="60"/>
      <c r="D1813" s="61"/>
      <c r="E1813" s="61"/>
      <c r="F1813" s="61"/>
      <c r="G1813" s="61"/>
      <c r="H1813" s="61"/>
      <c r="I1813" s="61"/>
      <c r="J1813" s="61"/>
      <c r="K1813" s="61"/>
    </row>
    <row r="1814" spans="1:11">
      <c r="A1814" s="59"/>
      <c r="B1814" s="60"/>
      <c r="C1814" s="60"/>
      <c r="D1814" s="61"/>
      <c r="E1814" s="61"/>
      <c r="F1814" s="61"/>
      <c r="G1814" s="61"/>
      <c r="H1814" s="61"/>
      <c r="I1814" s="61"/>
      <c r="J1814" s="61"/>
      <c r="K1814" s="61"/>
    </row>
    <row r="1815" spans="1:11">
      <c r="A1815" s="59"/>
      <c r="B1815" s="60"/>
      <c r="C1815" s="60"/>
      <c r="D1815" s="61"/>
      <c r="E1815" s="61"/>
      <c r="F1815" s="61"/>
      <c r="G1815" s="61"/>
      <c r="H1815" s="61"/>
      <c r="I1815" s="61"/>
      <c r="J1815" s="61"/>
      <c r="K1815" s="61"/>
    </row>
    <row r="1816" spans="1:11">
      <c r="A1816" s="59"/>
      <c r="B1816" s="60"/>
      <c r="C1816" s="60"/>
      <c r="D1816" s="61"/>
      <c r="E1816" s="61"/>
      <c r="F1816" s="61"/>
      <c r="G1816" s="61"/>
      <c r="H1816" s="61"/>
      <c r="I1816" s="61"/>
      <c r="J1816" s="61"/>
      <c r="K1816" s="61"/>
    </row>
    <row r="1817" spans="1:11">
      <c r="A1817" s="59"/>
      <c r="B1817" s="60"/>
      <c r="C1817" s="60"/>
      <c r="D1817" s="61"/>
      <c r="E1817" s="61"/>
      <c r="F1817" s="61"/>
      <c r="G1817" s="61"/>
      <c r="H1817" s="61"/>
      <c r="I1817" s="61"/>
      <c r="J1817" s="61"/>
      <c r="K1817" s="61"/>
    </row>
    <row r="1818" spans="1:11">
      <c r="A1818" s="59"/>
      <c r="B1818" s="60"/>
      <c r="C1818" s="60"/>
      <c r="D1818" s="61"/>
      <c r="E1818" s="61"/>
      <c r="F1818" s="61"/>
      <c r="G1818" s="61"/>
      <c r="H1818" s="61"/>
      <c r="I1818" s="61"/>
      <c r="J1818" s="61"/>
      <c r="K1818" s="61"/>
    </row>
    <row r="1819" spans="1:11">
      <c r="A1819" s="59"/>
      <c r="B1819" s="60"/>
      <c r="C1819" s="60"/>
      <c r="D1819" s="61"/>
      <c r="E1819" s="61"/>
      <c r="F1819" s="61"/>
      <c r="G1819" s="61"/>
      <c r="H1819" s="61"/>
      <c r="I1819" s="61"/>
      <c r="J1819" s="61"/>
      <c r="K1819" s="61"/>
    </row>
    <row r="1820" spans="1:11">
      <c r="A1820" s="59"/>
      <c r="B1820" s="60"/>
      <c r="C1820" s="60"/>
      <c r="D1820" s="61"/>
      <c r="E1820" s="61"/>
      <c r="F1820" s="61"/>
      <c r="G1820" s="61"/>
      <c r="H1820" s="61"/>
      <c r="I1820" s="61"/>
      <c r="J1820" s="61"/>
      <c r="K1820" s="61"/>
    </row>
    <row r="1821" spans="1:11">
      <c r="A1821" s="59"/>
      <c r="B1821" s="60"/>
      <c r="C1821" s="60"/>
      <c r="D1821" s="61"/>
      <c r="E1821" s="61"/>
      <c r="F1821" s="61"/>
      <c r="G1821" s="61"/>
      <c r="H1821" s="61"/>
      <c r="I1821" s="61"/>
      <c r="J1821" s="61"/>
      <c r="K1821" s="61"/>
    </row>
    <row r="1822" spans="1:11">
      <c r="A1822" s="59"/>
      <c r="B1822" s="60"/>
      <c r="C1822" s="60"/>
      <c r="D1822" s="61"/>
      <c r="E1822" s="61"/>
      <c r="F1822" s="61"/>
      <c r="G1822" s="61"/>
      <c r="H1822" s="61"/>
      <c r="I1822" s="61"/>
      <c r="J1822" s="61"/>
      <c r="K1822" s="61"/>
    </row>
    <row r="1823" spans="1:11">
      <c r="A1823" s="59"/>
      <c r="B1823" s="60"/>
      <c r="C1823" s="60"/>
      <c r="D1823" s="61"/>
      <c r="E1823" s="61"/>
      <c r="F1823" s="61"/>
      <c r="G1823" s="61"/>
      <c r="H1823" s="61"/>
      <c r="I1823" s="61"/>
      <c r="J1823" s="61"/>
      <c r="K1823" s="61"/>
    </row>
    <row r="1824" spans="1:11">
      <c r="A1824" s="59"/>
      <c r="B1824" s="60"/>
      <c r="C1824" s="60"/>
      <c r="D1824" s="61"/>
      <c r="E1824" s="61"/>
      <c r="F1824" s="61"/>
      <c r="G1824" s="61"/>
      <c r="H1824" s="61"/>
      <c r="I1824" s="61"/>
      <c r="J1824" s="61"/>
      <c r="K1824" s="61"/>
    </row>
    <row r="1825" spans="1:11">
      <c r="A1825" s="59"/>
      <c r="B1825" s="60"/>
      <c r="C1825" s="60"/>
      <c r="D1825" s="61"/>
      <c r="E1825" s="61"/>
      <c r="F1825" s="61"/>
      <c r="G1825" s="61"/>
      <c r="H1825" s="61"/>
      <c r="I1825" s="61"/>
      <c r="J1825" s="61"/>
      <c r="K1825" s="61"/>
    </row>
    <row r="1826" spans="1:11">
      <c r="A1826" s="59"/>
      <c r="B1826" s="60"/>
      <c r="C1826" s="60"/>
      <c r="D1826" s="61"/>
      <c r="E1826" s="61"/>
      <c r="F1826" s="61"/>
      <c r="G1826" s="61"/>
      <c r="H1826" s="61"/>
      <c r="I1826" s="61"/>
      <c r="J1826" s="61"/>
      <c r="K1826" s="61"/>
    </row>
    <row r="1827" spans="1:11">
      <c r="A1827" s="59"/>
      <c r="B1827" s="60"/>
      <c r="C1827" s="60"/>
      <c r="D1827" s="61"/>
      <c r="E1827" s="61"/>
      <c r="F1827" s="61"/>
      <c r="G1827" s="61"/>
      <c r="H1827" s="61"/>
      <c r="I1827" s="61"/>
      <c r="J1827" s="61"/>
      <c r="K1827" s="61"/>
    </row>
    <row r="1828" spans="1:11">
      <c r="A1828" s="59"/>
      <c r="B1828" s="60"/>
      <c r="C1828" s="60"/>
      <c r="D1828" s="61"/>
      <c r="E1828" s="61"/>
      <c r="F1828" s="61"/>
      <c r="G1828" s="61"/>
      <c r="H1828" s="61"/>
      <c r="I1828" s="61"/>
      <c r="J1828" s="61"/>
      <c r="K1828" s="61"/>
    </row>
    <row r="1829" spans="1:11">
      <c r="A1829" s="59"/>
      <c r="B1829" s="60"/>
      <c r="C1829" s="60"/>
      <c r="D1829" s="61"/>
      <c r="E1829" s="61"/>
      <c r="F1829" s="61"/>
      <c r="G1829" s="61"/>
      <c r="H1829" s="61"/>
      <c r="I1829" s="61"/>
      <c r="J1829" s="61"/>
      <c r="K1829" s="61"/>
    </row>
    <row r="1830" spans="1:11">
      <c r="A1830" s="59"/>
      <c r="B1830" s="60"/>
      <c r="C1830" s="60"/>
      <c r="D1830" s="61"/>
      <c r="E1830" s="61"/>
      <c r="F1830" s="61"/>
      <c r="G1830" s="61"/>
      <c r="H1830" s="61"/>
      <c r="I1830" s="61"/>
      <c r="J1830" s="61"/>
      <c r="K1830" s="61"/>
    </row>
    <row r="1831" spans="1:11">
      <c r="A1831" s="59"/>
      <c r="B1831" s="60"/>
      <c r="C1831" s="60"/>
      <c r="D1831" s="61"/>
      <c r="E1831" s="61"/>
      <c r="F1831" s="61"/>
      <c r="G1831" s="61"/>
      <c r="H1831" s="61"/>
      <c r="I1831" s="61"/>
      <c r="J1831" s="61"/>
      <c r="K1831" s="61"/>
    </row>
    <row r="1832" spans="1:11">
      <c r="A1832" s="59"/>
      <c r="B1832" s="60"/>
      <c r="C1832" s="60"/>
      <c r="D1832" s="61"/>
      <c r="E1832" s="61"/>
      <c r="F1832" s="61"/>
      <c r="G1832" s="61"/>
      <c r="H1832" s="61"/>
      <c r="I1832" s="61"/>
      <c r="J1832" s="61"/>
      <c r="K1832" s="61"/>
    </row>
    <row r="1833" spans="1:11">
      <c r="A1833" s="59"/>
      <c r="B1833" s="60"/>
      <c r="C1833" s="60"/>
      <c r="D1833" s="61"/>
      <c r="E1833" s="61"/>
      <c r="F1833" s="61"/>
      <c r="G1833" s="61"/>
      <c r="H1833" s="61"/>
      <c r="I1833" s="61"/>
      <c r="J1833" s="61"/>
      <c r="K1833" s="61"/>
    </row>
    <row r="1834" spans="1:11">
      <c r="A1834" s="59"/>
      <c r="B1834" s="60"/>
      <c r="C1834" s="60"/>
      <c r="D1834" s="61"/>
      <c r="E1834" s="61"/>
      <c r="F1834" s="61"/>
      <c r="G1834" s="61"/>
      <c r="H1834" s="61"/>
      <c r="I1834" s="61"/>
      <c r="J1834" s="61"/>
      <c r="K1834" s="61"/>
    </row>
    <row r="1835" spans="1:11">
      <c r="A1835" s="59"/>
      <c r="B1835" s="60"/>
      <c r="C1835" s="60"/>
      <c r="D1835" s="61"/>
      <c r="E1835" s="61"/>
      <c r="F1835" s="61"/>
      <c r="G1835" s="61"/>
      <c r="H1835" s="61"/>
      <c r="I1835" s="61"/>
      <c r="J1835" s="61"/>
      <c r="K1835" s="61"/>
    </row>
    <row r="1836" spans="1:11">
      <c r="A1836" s="59"/>
      <c r="B1836" s="60"/>
      <c r="C1836" s="60"/>
      <c r="D1836" s="61"/>
      <c r="E1836" s="61"/>
      <c r="F1836" s="61"/>
      <c r="G1836" s="61"/>
      <c r="H1836" s="61"/>
      <c r="I1836" s="61"/>
      <c r="J1836" s="61"/>
      <c r="K1836" s="61"/>
    </row>
    <row r="1837" spans="1:11">
      <c r="A1837" s="59"/>
      <c r="B1837" s="60"/>
      <c r="C1837" s="60"/>
      <c r="D1837" s="61"/>
      <c r="E1837" s="61"/>
      <c r="F1837" s="61"/>
      <c r="G1837" s="61"/>
      <c r="H1837" s="61"/>
      <c r="I1837" s="61"/>
      <c r="J1837" s="61"/>
      <c r="K1837" s="61"/>
    </row>
    <row r="1838" spans="1:11">
      <c r="A1838" s="59"/>
      <c r="B1838" s="60"/>
      <c r="C1838" s="60"/>
      <c r="D1838" s="61"/>
      <c r="E1838" s="61"/>
      <c r="F1838" s="61"/>
      <c r="G1838" s="61"/>
      <c r="H1838" s="61"/>
      <c r="I1838" s="61"/>
      <c r="J1838" s="61"/>
      <c r="K1838" s="61"/>
    </row>
    <row r="1839" spans="1:11">
      <c r="A1839" s="59"/>
      <c r="B1839" s="60"/>
      <c r="C1839" s="60"/>
      <c r="D1839" s="61"/>
      <c r="E1839" s="61"/>
      <c r="F1839" s="61"/>
      <c r="G1839" s="61"/>
      <c r="H1839" s="61"/>
      <c r="I1839" s="61"/>
      <c r="J1839" s="61"/>
      <c r="K1839" s="61"/>
    </row>
    <row r="1840" spans="1:11">
      <c r="A1840" s="59"/>
      <c r="B1840" s="60"/>
      <c r="C1840" s="60"/>
      <c r="D1840" s="61"/>
      <c r="E1840" s="61"/>
      <c r="F1840" s="61"/>
      <c r="G1840" s="61"/>
      <c r="H1840" s="61"/>
      <c r="I1840" s="61"/>
      <c r="J1840" s="61"/>
      <c r="K1840" s="61"/>
    </row>
    <row r="1841" spans="1:11">
      <c r="A1841" s="59"/>
      <c r="B1841" s="60"/>
      <c r="C1841" s="60"/>
      <c r="D1841" s="61"/>
      <c r="E1841" s="61"/>
      <c r="F1841" s="61"/>
      <c r="G1841" s="61"/>
      <c r="H1841" s="61"/>
      <c r="I1841" s="61"/>
      <c r="J1841" s="61"/>
      <c r="K1841" s="61"/>
    </row>
    <row r="1842" spans="1:11">
      <c r="A1842" s="59"/>
      <c r="B1842" s="60"/>
      <c r="C1842" s="60"/>
      <c r="D1842" s="61"/>
      <c r="E1842" s="61"/>
      <c r="F1842" s="61"/>
      <c r="G1842" s="61"/>
      <c r="H1842" s="61"/>
      <c r="I1842" s="61"/>
      <c r="J1842" s="61"/>
      <c r="K1842" s="61"/>
    </row>
    <row r="1843" spans="1:11">
      <c r="A1843" s="59"/>
      <c r="B1843" s="60"/>
      <c r="C1843" s="60"/>
      <c r="D1843" s="61"/>
      <c r="E1843" s="61"/>
      <c r="F1843" s="61"/>
      <c r="G1843" s="61"/>
      <c r="H1843" s="61"/>
      <c r="I1843" s="61"/>
      <c r="J1843" s="61"/>
      <c r="K1843" s="61"/>
    </row>
    <row r="1844" spans="1:11">
      <c r="A1844" s="59"/>
      <c r="B1844" s="60"/>
      <c r="C1844" s="60"/>
      <c r="D1844" s="61"/>
      <c r="E1844" s="61"/>
      <c r="F1844" s="61"/>
      <c r="G1844" s="61"/>
      <c r="H1844" s="61"/>
      <c r="I1844" s="61"/>
      <c r="J1844" s="61"/>
      <c r="K1844" s="61"/>
    </row>
    <row r="1845" spans="1:11">
      <c r="A1845" s="59"/>
      <c r="B1845" s="60"/>
      <c r="C1845" s="60"/>
      <c r="D1845" s="61"/>
      <c r="E1845" s="61"/>
      <c r="F1845" s="61"/>
      <c r="G1845" s="61"/>
      <c r="H1845" s="61"/>
      <c r="I1845" s="61"/>
      <c r="J1845" s="61"/>
      <c r="K1845" s="61"/>
    </row>
    <row r="1846" spans="1:11">
      <c r="A1846" s="59"/>
      <c r="B1846" s="60"/>
      <c r="C1846" s="60"/>
      <c r="D1846" s="61"/>
      <c r="E1846" s="61"/>
      <c r="F1846" s="61"/>
      <c r="G1846" s="61"/>
      <c r="H1846" s="61"/>
      <c r="I1846" s="61"/>
      <c r="J1846" s="61"/>
      <c r="K1846" s="61"/>
    </row>
    <row r="1847" spans="1:11">
      <c r="A1847" s="59"/>
      <c r="B1847" s="60"/>
      <c r="C1847" s="60"/>
      <c r="D1847" s="61"/>
      <c r="E1847" s="61"/>
      <c r="F1847" s="61"/>
      <c r="G1847" s="61"/>
      <c r="H1847" s="61"/>
      <c r="I1847" s="61"/>
      <c r="J1847" s="61"/>
      <c r="K1847" s="61"/>
    </row>
    <row r="1848" spans="1:11">
      <c r="A1848" s="59"/>
      <c r="B1848" s="60"/>
      <c r="C1848" s="60"/>
      <c r="D1848" s="61"/>
      <c r="E1848" s="61"/>
      <c r="F1848" s="61"/>
      <c r="G1848" s="61"/>
      <c r="H1848" s="61"/>
      <c r="I1848" s="61"/>
      <c r="J1848" s="61"/>
      <c r="K1848" s="61"/>
    </row>
    <row r="1849" spans="1:11">
      <c r="A1849" s="59"/>
      <c r="B1849" s="60"/>
      <c r="C1849" s="60"/>
      <c r="D1849" s="61"/>
      <c r="E1849" s="61"/>
      <c r="F1849" s="61"/>
      <c r="G1849" s="61"/>
      <c r="H1849" s="61"/>
      <c r="I1849" s="61"/>
      <c r="J1849" s="61"/>
      <c r="K1849" s="61"/>
    </row>
    <row r="1850" spans="1:11">
      <c r="A1850" s="59"/>
      <c r="B1850" s="60"/>
      <c r="C1850" s="60"/>
      <c r="D1850" s="61"/>
      <c r="E1850" s="61"/>
      <c r="F1850" s="61"/>
      <c r="G1850" s="61"/>
      <c r="H1850" s="61"/>
      <c r="I1850" s="61"/>
      <c r="J1850" s="61"/>
      <c r="K1850" s="61"/>
    </row>
    <row r="1851" spans="1:11">
      <c r="A1851" s="59"/>
      <c r="B1851" s="60"/>
      <c r="C1851" s="60"/>
      <c r="D1851" s="61"/>
      <c r="E1851" s="61"/>
      <c r="F1851" s="61"/>
      <c r="G1851" s="61"/>
      <c r="H1851" s="61"/>
      <c r="I1851" s="61"/>
      <c r="J1851" s="61"/>
      <c r="K1851" s="61"/>
    </row>
    <row r="1852" spans="1:11">
      <c r="D1852" s="61"/>
      <c r="E1852" s="61"/>
      <c r="F1852" s="61"/>
      <c r="G1852" s="61"/>
      <c r="H1852" s="61"/>
      <c r="I1852" s="61"/>
      <c r="J1852" s="61"/>
      <c r="K1852" s="61"/>
    </row>
  </sheetData>
  <mergeCells count="17">
    <mergeCell ref="H7:H8"/>
    <mergeCell ref="I7:J7"/>
    <mergeCell ref="I1:J1"/>
    <mergeCell ref="B1:H1"/>
    <mergeCell ref="H6:J6"/>
    <mergeCell ref="A7:A8"/>
    <mergeCell ref="B7:B8"/>
    <mergeCell ref="C6:C8"/>
    <mergeCell ref="F7:G7"/>
    <mergeCell ref="B2:I2"/>
    <mergeCell ref="B3:I3"/>
    <mergeCell ref="A6:B6"/>
    <mergeCell ref="A4:K4"/>
    <mergeCell ref="D6:D8"/>
    <mergeCell ref="E6:G6"/>
    <mergeCell ref="E7:E8"/>
    <mergeCell ref="K6:K8"/>
  </mergeCells>
  <phoneticPr fontId="19" type="noConversion"/>
  <printOptions horizontalCentered="1"/>
  <pageMargins left="0.39370078740157483" right="0.39370078740157483" top="0.39370078740157483" bottom="0.39370078740157483" header="0.51181102362204722" footer="0.51181102362204722"/>
  <pageSetup paperSize="9" orientation="landscape" r:id="rId1"/>
  <headerFooter alignWithMargins="0"/>
  <rowBreaks count="4" manualBreakCount="4">
    <brk id="26" max="16383" man="1"/>
    <brk id="51" max="10" man="1"/>
    <brk id="105" max="10" man="1"/>
    <brk id="125" max="10" man="1"/>
  </rowBreaks>
</worksheet>
</file>

<file path=xl/worksheets/sheet16.xml><?xml version="1.0" encoding="utf-8"?>
<worksheet xmlns="http://schemas.openxmlformats.org/spreadsheetml/2006/main" xmlns:r="http://schemas.openxmlformats.org/officeDocument/2006/relationships">
  <dimension ref="A1:K1800"/>
  <sheetViews>
    <sheetView showGridLines="0" zoomScaleNormal="160" zoomScaleSheetLayoutView="85" workbookViewId="0">
      <selection activeCell="D8" sqref="D8"/>
    </sheetView>
  </sheetViews>
  <sheetFormatPr defaultRowHeight="12.75"/>
  <cols>
    <col min="1" max="1" width="38.7109375" style="58" customWidth="1"/>
    <col min="2" max="2" width="10.5703125" style="81" customWidth="1"/>
    <col min="3" max="3" width="6.85546875" style="81" customWidth="1"/>
    <col min="4" max="11" width="10.140625" style="25" customWidth="1"/>
    <col min="12" max="14" width="0.7109375" style="25" customWidth="1"/>
    <col min="15" max="16384" width="9.140625" style="25"/>
  </cols>
  <sheetData>
    <row r="1" spans="1:11" s="174" customFormat="1" ht="15" customHeight="1">
      <c r="A1" s="659" t="s">
        <v>293</v>
      </c>
      <c r="B1" s="659"/>
      <c r="C1" s="659"/>
      <c r="D1" s="659"/>
      <c r="E1" s="659"/>
      <c r="F1" s="659"/>
      <c r="G1" s="659"/>
      <c r="H1" s="658" t="s">
        <v>811</v>
      </c>
      <c r="I1" s="658"/>
      <c r="J1" s="658"/>
      <c r="K1" s="658"/>
    </row>
    <row r="2" spans="1:11" ht="5.0999999999999996" customHeight="1">
      <c r="A2" s="80"/>
      <c r="B2" s="273"/>
      <c r="C2" s="273"/>
      <c r="D2" s="273"/>
      <c r="E2" s="273"/>
      <c r="F2" s="274"/>
      <c r="G2" s="274"/>
    </row>
    <row r="3" spans="1:11" ht="12.75" customHeight="1">
      <c r="A3" s="616" t="s">
        <v>227</v>
      </c>
      <c r="B3" s="612"/>
      <c r="C3" s="619" t="s">
        <v>203</v>
      </c>
      <c r="D3" s="619" t="s">
        <v>229</v>
      </c>
      <c r="E3" s="611" t="s">
        <v>230</v>
      </c>
      <c r="F3" s="616"/>
      <c r="G3" s="612"/>
      <c r="H3" s="611" t="s">
        <v>237</v>
      </c>
      <c r="I3" s="616"/>
      <c r="J3" s="612"/>
      <c r="K3" s="625" t="s">
        <v>242</v>
      </c>
    </row>
    <row r="4" spans="1:11" ht="12.75" customHeight="1">
      <c r="A4" s="617" t="s">
        <v>165</v>
      </c>
      <c r="B4" s="619" t="s">
        <v>225</v>
      </c>
      <c r="C4" s="621"/>
      <c r="D4" s="621"/>
      <c r="E4" s="619" t="s">
        <v>152</v>
      </c>
      <c r="F4" s="611" t="s">
        <v>231</v>
      </c>
      <c r="G4" s="612"/>
      <c r="H4" s="619" t="s">
        <v>152</v>
      </c>
      <c r="I4" s="611" t="s">
        <v>231</v>
      </c>
      <c r="J4" s="612"/>
      <c r="K4" s="626"/>
    </row>
    <row r="5" spans="1:11" ht="76.5">
      <c r="A5" s="618"/>
      <c r="B5" s="620"/>
      <c r="C5" s="620"/>
      <c r="D5" s="620"/>
      <c r="E5" s="620"/>
      <c r="F5" s="150" t="s">
        <v>248</v>
      </c>
      <c r="G5" s="150" t="s">
        <v>249</v>
      </c>
      <c r="H5" s="620"/>
      <c r="I5" s="150" t="s">
        <v>250</v>
      </c>
      <c r="J5" s="150" t="s">
        <v>238</v>
      </c>
      <c r="K5" s="627"/>
    </row>
    <row r="6" spans="1:11" ht="11.25" customHeight="1" thickBot="1">
      <c r="A6" s="148">
        <v>1</v>
      </c>
      <c r="B6" s="149" t="s">
        <v>228</v>
      </c>
      <c r="C6" s="149" t="s">
        <v>236</v>
      </c>
      <c r="D6" s="149" t="s">
        <v>232</v>
      </c>
      <c r="E6" s="149" t="s">
        <v>233</v>
      </c>
      <c r="F6" s="149" t="s">
        <v>234</v>
      </c>
      <c r="G6" s="149" t="s">
        <v>235</v>
      </c>
      <c r="H6" s="149" t="s">
        <v>239</v>
      </c>
      <c r="I6" s="149" t="s">
        <v>240</v>
      </c>
      <c r="J6" s="149" t="s">
        <v>241</v>
      </c>
      <c r="K6" s="398" t="s">
        <v>243</v>
      </c>
    </row>
    <row r="7" spans="1:11" ht="25.5" customHeight="1">
      <c r="A7" s="193" t="s">
        <v>938</v>
      </c>
      <c r="B7" s="63"/>
      <c r="C7" s="64"/>
      <c r="D7" s="181"/>
      <c r="E7" s="181"/>
      <c r="F7" s="181"/>
      <c r="G7" s="181"/>
      <c r="H7" s="181"/>
      <c r="I7" s="181"/>
      <c r="J7" s="181"/>
      <c r="K7" s="182"/>
    </row>
    <row r="8" spans="1:11" ht="24.95" customHeight="1">
      <c r="A8" s="402" t="s">
        <v>783</v>
      </c>
      <c r="B8" s="66" t="s">
        <v>784</v>
      </c>
      <c r="C8" s="67" t="s">
        <v>785</v>
      </c>
      <c r="D8" s="183"/>
      <c r="E8" s="183"/>
      <c r="F8" s="183"/>
      <c r="G8" s="183"/>
      <c r="H8" s="183"/>
      <c r="I8" s="183"/>
      <c r="J8" s="183"/>
      <c r="K8" s="184"/>
    </row>
    <row r="9" spans="1:11" ht="24.95" customHeight="1">
      <c r="A9" s="403" t="s">
        <v>786</v>
      </c>
      <c r="B9" s="47" t="s">
        <v>787</v>
      </c>
      <c r="C9" s="175" t="s">
        <v>788</v>
      </c>
      <c r="D9" s="185"/>
      <c r="E9" s="185" t="s">
        <v>543</v>
      </c>
      <c r="F9" s="185" t="s">
        <v>543</v>
      </c>
      <c r="G9" s="185" t="s">
        <v>543</v>
      </c>
      <c r="H9" s="185"/>
      <c r="I9" s="185"/>
      <c r="J9" s="185"/>
      <c r="K9" s="186"/>
    </row>
    <row r="10" spans="1:11" ht="24.95" customHeight="1">
      <c r="A10" s="403" t="s">
        <v>398</v>
      </c>
      <c r="B10" s="47" t="s">
        <v>397</v>
      </c>
      <c r="C10" s="175" t="s">
        <v>396</v>
      </c>
      <c r="D10" s="185"/>
      <c r="E10" s="185" t="s">
        <v>543</v>
      </c>
      <c r="F10" s="185" t="s">
        <v>543</v>
      </c>
      <c r="G10" s="185" t="s">
        <v>543</v>
      </c>
      <c r="H10" s="185"/>
      <c r="I10" s="185"/>
      <c r="J10" s="185"/>
      <c r="K10" s="186"/>
    </row>
    <row r="11" spans="1:11" ht="24.75" customHeight="1">
      <c r="A11" s="194" t="s">
        <v>939</v>
      </c>
      <c r="B11" s="73"/>
      <c r="C11" s="74"/>
      <c r="D11" s="191"/>
      <c r="E11" s="191"/>
      <c r="F11" s="191"/>
      <c r="G11" s="191"/>
      <c r="H11" s="191"/>
      <c r="I11" s="191"/>
      <c r="J11" s="191"/>
      <c r="K11" s="192"/>
    </row>
    <row r="12" spans="1:11" ht="24.95" customHeight="1">
      <c r="A12" s="402" t="s">
        <v>789</v>
      </c>
      <c r="B12" s="66" t="s">
        <v>940</v>
      </c>
      <c r="C12" s="67" t="s">
        <v>948</v>
      </c>
      <c r="D12" s="183"/>
      <c r="E12" s="183"/>
      <c r="F12" s="183"/>
      <c r="G12" s="183"/>
      <c r="H12" s="183"/>
      <c r="I12" s="183"/>
      <c r="J12" s="183"/>
      <c r="K12" s="184"/>
    </row>
    <row r="13" spans="1:11" ht="24.95" customHeight="1">
      <c r="A13" s="404" t="s">
        <v>790</v>
      </c>
      <c r="B13" s="47" t="s">
        <v>941</v>
      </c>
      <c r="C13" s="175" t="s">
        <v>949</v>
      </c>
      <c r="D13" s="185"/>
      <c r="E13" s="185" t="s">
        <v>543</v>
      </c>
      <c r="F13" s="185" t="s">
        <v>543</v>
      </c>
      <c r="G13" s="185" t="s">
        <v>543</v>
      </c>
      <c r="H13" s="185"/>
      <c r="I13" s="185"/>
      <c r="J13" s="185"/>
      <c r="K13" s="186"/>
    </row>
    <row r="14" spans="1:11" ht="12.75" customHeight="1">
      <c r="A14" s="403" t="s">
        <v>791</v>
      </c>
      <c r="B14" s="47" t="s">
        <v>942</v>
      </c>
      <c r="C14" s="70" t="s">
        <v>950</v>
      </c>
      <c r="D14" s="185"/>
      <c r="E14" s="185"/>
      <c r="F14" s="185"/>
      <c r="G14" s="185"/>
      <c r="H14" s="185"/>
      <c r="I14" s="185"/>
      <c r="J14" s="185"/>
      <c r="K14" s="186"/>
    </row>
    <row r="15" spans="1:11" ht="24.95" customHeight="1">
      <c r="A15" s="403" t="s">
        <v>401</v>
      </c>
      <c r="B15" s="47" t="s">
        <v>403</v>
      </c>
      <c r="C15" s="70" t="s">
        <v>399</v>
      </c>
      <c r="D15" s="185"/>
      <c r="E15" s="185"/>
      <c r="F15" s="185"/>
      <c r="G15" s="185"/>
      <c r="H15" s="185"/>
      <c r="I15" s="185"/>
      <c r="J15" s="185"/>
      <c r="K15" s="186"/>
    </row>
    <row r="16" spans="1:11" ht="24.95" customHeight="1">
      <c r="A16" s="403" t="s">
        <v>402</v>
      </c>
      <c r="B16" s="47" t="s">
        <v>404</v>
      </c>
      <c r="C16" s="70" t="s">
        <v>400</v>
      </c>
      <c r="D16" s="185"/>
      <c r="E16" s="185"/>
      <c r="F16" s="185"/>
      <c r="G16" s="185"/>
      <c r="H16" s="185"/>
      <c r="I16" s="185"/>
      <c r="J16" s="185"/>
      <c r="K16" s="186"/>
    </row>
    <row r="17" spans="1:11" ht="24.95" customHeight="1">
      <c r="A17" s="194" t="s">
        <v>936</v>
      </c>
      <c r="B17" s="73"/>
      <c r="C17" s="74"/>
      <c r="D17" s="191"/>
      <c r="E17" s="191"/>
      <c r="F17" s="191"/>
      <c r="G17" s="191"/>
      <c r="H17" s="191"/>
      <c r="I17" s="191"/>
      <c r="J17" s="191"/>
      <c r="K17" s="192"/>
    </row>
    <row r="18" spans="1:11" ht="24.95" customHeight="1">
      <c r="A18" s="402" t="s">
        <v>792</v>
      </c>
      <c r="B18" s="66" t="s">
        <v>943</v>
      </c>
      <c r="C18" s="67" t="s">
        <v>793</v>
      </c>
      <c r="D18" s="183"/>
      <c r="E18" s="183"/>
      <c r="F18" s="183"/>
      <c r="G18" s="183"/>
      <c r="H18" s="183"/>
      <c r="I18" s="183"/>
      <c r="J18" s="183"/>
      <c r="K18" s="184"/>
    </row>
    <row r="19" spans="1:11" ht="24.95" customHeight="1">
      <c r="A19" s="403" t="s">
        <v>794</v>
      </c>
      <c r="B19" s="47" t="s">
        <v>944</v>
      </c>
      <c r="C19" s="175" t="s">
        <v>958</v>
      </c>
      <c r="D19" s="185"/>
      <c r="E19" s="185" t="s">
        <v>543</v>
      </c>
      <c r="F19" s="185" t="s">
        <v>543</v>
      </c>
      <c r="G19" s="185" t="s">
        <v>543</v>
      </c>
      <c r="H19" s="185"/>
      <c r="I19" s="185"/>
      <c r="J19" s="185"/>
      <c r="K19" s="186"/>
    </row>
    <row r="20" spans="1:11" ht="24.95" customHeight="1">
      <c r="A20" s="403" t="s">
        <v>407</v>
      </c>
      <c r="B20" s="47" t="s">
        <v>406</v>
      </c>
      <c r="C20" s="175" t="s">
        <v>405</v>
      </c>
      <c r="D20" s="185"/>
      <c r="E20" s="185" t="s">
        <v>543</v>
      </c>
      <c r="F20" s="185" t="s">
        <v>543</v>
      </c>
      <c r="G20" s="185" t="s">
        <v>543</v>
      </c>
      <c r="H20" s="185"/>
      <c r="I20" s="185"/>
      <c r="J20" s="185"/>
      <c r="K20" s="186"/>
    </row>
    <row r="21" spans="1:11" ht="24.95" customHeight="1">
      <c r="A21" s="194" t="s">
        <v>408</v>
      </c>
      <c r="B21" s="69"/>
      <c r="C21" s="449"/>
      <c r="D21" s="394"/>
      <c r="E21" s="394"/>
      <c r="F21" s="394"/>
      <c r="G21" s="394"/>
      <c r="H21" s="394"/>
      <c r="I21" s="394"/>
      <c r="J21" s="394"/>
      <c r="K21" s="395"/>
    </row>
    <row r="22" spans="1:11" ht="24.95" customHeight="1">
      <c r="A22" s="402" t="s">
        <v>410</v>
      </c>
      <c r="B22" s="66" t="s">
        <v>945</v>
      </c>
      <c r="C22" s="67" t="s">
        <v>130</v>
      </c>
      <c r="D22" s="183"/>
      <c r="E22" s="183"/>
      <c r="F22" s="183"/>
      <c r="G22" s="183"/>
      <c r="H22" s="183"/>
      <c r="I22" s="183"/>
      <c r="J22" s="183"/>
      <c r="K22" s="184"/>
    </row>
    <row r="23" spans="1:11" ht="24.95" customHeight="1" thickBot="1">
      <c r="A23" s="403" t="s">
        <v>412</v>
      </c>
      <c r="B23" s="76" t="s">
        <v>411</v>
      </c>
      <c r="C23" s="77" t="s">
        <v>409</v>
      </c>
      <c r="D23" s="187"/>
      <c r="E23" s="187"/>
      <c r="F23" s="187"/>
      <c r="G23" s="187"/>
      <c r="H23" s="187"/>
      <c r="I23" s="187"/>
      <c r="J23" s="187"/>
      <c r="K23" s="188"/>
    </row>
    <row r="26" spans="1:11" s="174" customFormat="1" ht="15" customHeight="1">
      <c r="A26" s="659" t="s">
        <v>293</v>
      </c>
      <c r="B26" s="659"/>
      <c r="C26" s="659"/>
      <c r="D26" s="659"/>
      <c r="E26" s="659"/>
      <c r="F26" s="659"/>
      <c r="G26" s="659"/>
      <c r="H26" s="658" t="s">
        <v>423</v>
      </c>
      <c r="I26" s="658"/>
      <c r="J26" s="658"/>
      <c r="K26" s="658"/>
    </row>
    <row r="27" spans="1:11" ht="5.0999999999999996" customHeight="1">
      <c r="A27" s="80"/>
      <c r="B27" s="273"/>
      <c r="C27" s="273"/>
      <c r="D27" s="273"/>
      <c r="E27" s="273"/>
      <c r="F27" s="274"/>
      <c r="G27" s="274"/>
    </row>
    <row r="28" spans="1:11" ht="12.75" customHeight="1">
      <c r="A28" s="616" t="s">
        <v>227</v>
      </c>
      <c r="B28" s="612"/>
      <c r="C28" s="619" t="s">
        <v>203</v>
      </c>
      <c r="D28" s="619" t="s">
        <v>229</v>
      </c>
      <c r="E28" s="611" t="s">
        <v>230</v>
      </c>
      <c r="F28" s="616"/>
      <c r="G28" s="612"/>
      <c r="H28" s="611" t="s">
        <v>237</v>
      </c>
      <c r="I28" s="616"/>
      <c r="J28" s="612"/>
      <c r="K28" s="625" t="s">
        <v>242</v>
      </c>
    </row>
    <row r="29" spans="1:11" ht="12.75" customHeight="1">
      <c r="A29" s="617" t="s">
        <v>165</v>
      </c>
      <c r="B29" s="619" t="s">
        <v>225</v>
      </c>
      <c r="C29" s="621"/>
      <c r="D29" s="621"/>
      <c r="E29" s="619" t="s">
        <v>152</v>
      </c>
      <c r="F29" s="611" t="s">
        <v>231</v>
      </c>
      <c r="G29" s="612"/>
      <c r="H29" s="619" t="s">
        <v>152</v>
      </c>
      <c r="I29" s="611" t="s">
        <v>231</v>
      </c>
      <c r="J29" s="612"/>
      <c r="K29" s="626"/>
    </row>
    <row r="30" spans="1:11" ht="76.5">
      <c r="A30" s="618"/>
      <c r="B30" s="620"/>
      <c r="C30" s="620"/>
      <c r="D30" s="620"/>
      <c r="E30" s="620"/>
      <c r="F30" s="150" t="s">
        <v>248</v>
      </c>
      <c r="G30" s="150" t="s">
        <v>249</v>
      </c>
      <c r="H30" s="620"/>
      <c r="I30" s="150" t="s">
        <v>250</v>
      </c>
      <c r="J30" s="150" t="s">
        <v>238</v>
      </c>
      <c r="K30" s="627"/>
    </row>
    <row r="31" spans="1:11" ht="11.25" customHeight="1" thickBot="1">
      <c r="A31" s="148">
        <v>1</v>
      </c>
      <c r="B31" s="149" t="s">
        <v>228</v>
      </c>
      <c r="C31" s="149" t="s">
        <v>236</v>
      </c>
      <c r="D31" s="149" t="s">
        <v>232</v>
      </c>
      <c r="E31" s="149" t="s">
        <v>233</v>
      </c>
      <c r="F31" s="149" t="s">
        <v>234</v>
      </c>
      <c r="G31" s="149" t="s">
        <v>235</v>
      </c>
      <c r="H31" s="149" t="s">
        <v>239</v>
      </c>
      <c r="I31" s="149" t="s">
        <v>240</v>
      </c>
      <c r="J31" s="149" t="s">
        <v>241</v>
      </c>
      <c r="K31" s="398" t="s">
        <v>243</v>
      </c>
    </row>
    <row r="32" spans="1:11" ht="24.95" customHeight="1">
      <c r="A32" s="194" t="s">
        <v>413</v>
      </c>
      <c r="B32" s="63"/>
      <c r="C32" s="64"/>
      <c r="D32" s="181"/>
      <c r="E32" s="181"/>
      <c r="F32" s="181"/>
      <c r="G32" s="181"/>
      <c r="H32" s="181"/>
      <c r="I32" s="181"/>
      <c r="J32" s="181"/>
      <c r="K32" s="182"/>
    </row>
    <row r="33" spans="1:11" ht="24.95" customHeight="1">
      <c r="A33" s="402" t="s">
        <v>414</v>
      </c>
      <c r="B33" s="66" t="s">
        <v>946</v>
      </c>
      <c r="C33" s="67" t="s">
        <v>960</v>
      </c>
      <c r="D33" s="183"/>
      <c r="E33" s="183"/>
      <c r="F33" s="183"/>
      <c r="G33" s="183"/>
      <c r="H33" s="183"/>
      <c r="I33" s="183"/>
      <c r="J33" s="183"/>
      <c r="K33" s="184"/>
    </row>
    <row r="34" spans="1:11" ht="24.95" customHeight="1">
      <c r="A34" s="403" t="s">
        <v>415</v>
      </c>
      <c r="B34" s="47" t="s">
        <v>416</v>
      </c>
      <c r="C34" s="175" t="s">
        <v>417</v>
      </c>
      <c r="D34" s="185"/>
      <c r="E34" s="185"/>
      <c r="F34" s="185"/>
      <c r="G34" s="185"/>
      <c r="H34" s="185"/>
      <c r="I34" s="185"/>
      <c r="J34" s="185"/>
      <c r="K34" s="186"/>
    </row>
    <row r="35" spans="1:11" ht="15" customHeight="1">
      <c r="A35" s="194" t="s">
        <v>418</v>
      </c>
      <c r="B35" s="269"/>
      <c r="C35" s="153"/>
      <c r="D35" s="191"/>
      <c r="E35" s="191"/>
      <c r="F35" s="191"/>
      <c r="G35" s="191"/>
      <c r="H35" s="191"/>
      <c r="I35" s="191"/>
      <c r="J35" s="191"/>
      <c r="K35" s="192"/>
    </row>
    <row r="36" spans="1:11" ht="13.5" customHeight="1">
      <c r="A36" s="402" t="s">
        <v>419</v>
      </c>
      <c r="B36" s="66" t="s">
        <v>947</v>
      </c>
      <c r="C36" s="67" t="s">
        <v>795</v>
      </c>
      <c r="D36" s="183"/>
      <c r="E36" s="183"/>
      <c r="F36" s="183"/>
      <c r="G36" s="183"/>
      <c r="H36" s="183"/>
      <c r="I36" s="183"/>
      <c r="J36" s="183"/>
      <c r="K36" s="184"/>
    </row>
    <row r="37" spans="1:11" ht="24.95" customHeight="1">
      <c r="A37" s="403" t="s">
        <v>421</v>
      </c>
      <c r="B37" s="47" t="s">
        <v>422</v>
      </c>
      <c r="C37" s="175" t="s">
        <v>420</v>
      </c>
      <c r="D37" s="185"/>
      <c r="E37" s="185"/>
      <c r="F37" s="185"/>
      <c r="G37" s="185"/>
      <c r="H37" s="185"/>
      <c r="I37" s="185"/>
      <c r="J37" s="185"/>
      <c r="K37" s="186"/>
    </row>
    <row r="38" spans="1:11" ht="24.95" customHeight="1">
      <c r="A38" s="194" t="s">
        <v>796</v>
      </c>
      <c r="B38" s="73"/>
      <c r="C38" s="74"/>
      <c r="D38" s="191"/>
      <c r="E38" s="191"/>
      <c r="F38" s="191"/>
      <c r="G38" s="191"/>
      <c r="H38" s="191"/>
      <c r="I38" s="191"/>
      <c r="J38" s="191"/>
      <c r="K38" s="192"/>
    </row>
    <row r="39" spans="1:11" ht="13.5" customHeight="1">
      <c r="A39" s="403" t="s">
        <v>937</v>
      </c>
      <c r="B39" s="47" t="s">
        <v>797</v>
      </c>
      <c r="C39" s="175" t="s">
        <v>962</v>
      </c>
      <c r="D39" s="185">
        <f t="shared" ref="D39:K39" si="0">SUM(D40:D43)</f>
        <v>0</v>
      </c>
      <c r="E39" s="185">
        <f t="shared" si="0"/>
        <v>0</v>
      </c>
      <c r="F39" s="185">
        <f t="shared" si="0"/>
        <v>0</v>
      </c>
      <c r="G39" s="185">
        <f t="shared" si="0"/>
        <v>0</v>
      </c>
      <c r="H39" s="185">
        <f t="shared" si="0"/>
        <v>0</v>
      </c>
      <c r="I39" s="185">
        <f t="shared" si="0"/>
        <v>0</v>
      </c>
      <c r="J39" s="185">
        <f t="shared" si="0"/>
        <v>0</v>
      </c>
      <c r="K39" s="186">
        <f t="shared" si="0"/>
        <v>0</v>
      </c>
    </row>
    <row r="40" spans="1:11" ht="24.95" customHeight="1">
      <c r="A40" s="405" t="s">
        <v>798</v>
      </c>
      <c r="B40" s="73" t="s">
        <v>799</v>
      </c>
      <c r="C40" s="74" t="s">
        <v>963</v>
      </c>
      <c r="D40" s="191"/>
      <c r="E40" s="191"/>
      <c r="F40" s="191"/>
      <c r="G40" s="191"/>
      <c r="H40" s="191"/>
      <c r="I40" s="191"/>
      <c r="J40" s="191"/>
      <c r="K40" s="192"/>
    </row>
    <row r="41" spans="1:11" ht="24.95" customHeight="1">
      <c r="A41" s="406" t="s">
        <v>800</v>
      </c>
      <c r="B41" s="47" t="s">
        <v>801</v>
      </c>
      <c r="C41" s="175" t="s">
        <v>802</v>
      </c>
      <c r="D41" s="185"/>
      <c r="E41" s="185"/>
      <c r="F41" s="185"/>
      <c r="G41" s="185"/>
      <c r="H41" s="185"/>
      <c r="I41" s="185"/>
      <c r="J41" s="185"/>
      <c r="K41" s="186"/>
    </row>
    <row r="42" spans="1:11" ht="24.95" customHeight="1">
      <c r="A42" s="405" t="s">
        <v>803</v>
      </c>
      <c r="B42" s="47" t="s">
        <v>804</v>
      </c>
      <c r="C42" s="175" t="s">
        <v>805</v>
      </c>
      <c r="D42" s="185"/>
      <c r="E42" s="185"/>
      <c r="F42" s="185"/>
      <c r="G42" s="185"/>
      <c r="H42" s="185"/>
      <c r="I42" s="185"/>
      <c r="J42" s="185"/>
      <c r="K42" s="186"/>
    </row>
    <row r="43" spans="1:11" ht="24.95" customHeight="1">
      <c r="A43" s="407" t="s">
        <v>806</v>
      </c>
      <c r="B43" s="73" t="s">
        <v>807</v>
      </c>
      <c r="C43" s="74" t="s">
        <v>808</v>
      </c>
      <c r="D43" s="191"/>
      <c r="E43" s="191"/>
      <c r="F43" s="191"/>
      <c r="G43" s="191"/>
      <c r="H43" s="191"/>
      <c r="I43" s="191"/>
      <c r="J43" s="191"/>
      <c r="K43" s="192"/>
    </row>
    <row r="44" spans="1:11" ht="24.95" customHeight="1">
      <c r="A44" s="403" t="s">
        <v>809</v>
      </c>
      <c r="B44" s="47" t="s">
        <v>810</v>
      </c>
      <c r="C44" s="175" t="s">
        <v>965</v>
      </c>
      <c r="D44" s="185"/>
      <c r="E44" s="185" t="s">
        <v>543</v>
      </c>
      <c r="F44" s="185" t="s">
        <v>543</v>
      </c>
      <c r="G44" s="185" t="s">
        <v>543</v>
      </c>
      <c r="H44" s="185"/>
      <c r="I44" s="185"/>
      <c r="J44" s="185"/>
      <c r="K44" s="186"/>
    </row>
    <row r="45" spans="1:11" ht="24.95" customHeight="1">
      <c r="A45" s="194" t="s">
        <v>812</v>
      </c>
      <c r="B45" s="66" t="s">
        <v>813</v>
      </c>
      <c r="C45" s="67" t="s">
        <v>967</v>
      </c>
      <c r="D45" s="183"/>
      <c r="E45" s="183"/>
      <c r="F45" s="183"/>
      <c r="G45" s="183"/>
      <c r="H45" s="183"/>
      <c r="I45" s="183"/>
      <c r="J45" s="183"/>
      <c r="K45" s="184"/>
    </row>
    <row r="46" spans="1:11" ht="24.95" customHeight="1" thickBot="1">
      <c r="A46" s="403" t="s">
        <v>814</v>
      </c>
      <c r="B46" s="76" t="s">
        <v>815</v>
      </c>
      <c r="C46" s="77" t="s">
        <v>968</v>
      </c>
      <c r="D46" s="187"/>
      <c r="E46" s="187"/>
      <c r="F46" s="187"/>
      <c r="G46" s="187"/>
      <c r="H46" s="187"/>
      <c r="I46" s="187"/>
      <c r="J46" s="187"/>
      <c r="K46" s="188"/>
    </row>
    <row r="47" spans="1:11">
      <c r="A47" s="59"/>
      <c r="B47" s="60"/>
      <c r="C47" s="60"/>
      <c r="D47" s="61"/>
      <c r="E47" s="61"/>
      <c r="F47" s="61"/>
      <c r="G47" s="61"/>
      <c r="H47" s="61"/>
      <c r="I47" s="61"/>
      <c r="J47" s="61"/>
      <c r="K47" s="61"/>
    </row>
    <row r="48" spans="1:11" ht="19.5" customHeight="1">
      <c r="A48" s="624" t="s">
        <v>951</v>
      </c>
      <c r="B48" s="624"/>
      <c r="C48" s="624"/>
      <c r="D48" s="624"/>
      <c r="E48" s="624"/>
      <c r="F48" s="624"/>
      <c r="G48" s="624"/>
      <c r="H48" s="624"/>
      <c r="I48" s="624"/>
      <c r="J48" s="465" t="s">
        <v>843</v>
      </c>
      <c r="K48" s="465"/>
    </row>
    <row r="49" spans="1:11" ht="5.0999999999999996" customHeight="1">
      <c r="A49" s="80"/>
      <c r="B49" s="273"/>
      <c r="C49" s="273"/>
      <c r="D49" s="273"/>
      <c r="E49" s="273"/>
      <c r="F49" s="274"/>
      <c r="G49" s="274"/>
    </row>
    <row r="50" spans="1:11" ht="18" customHeight="1">
      <c r="A50" s="616" t="s">
        <v>251</v>
      </c>
      <c r="B50" s="612"/>
      <c r="C50" s="619" t="s">
        <v>203</v>
      </c>
      <c r="D50" s="625" t="s">
        <v>816</v>
      </c>
      <c r="E50" s="617"/>
      <c r="F50" s="625" t="s">
        <v>230</v>
      </c>
      <c r="G50" s="617"/>
      <c r="H50" s="625" t="s">
        <v>817</v>
      </c>
      <c r="I50" s="648"/>
      <c r="J50" s="625" t="s">
        <v>818</v>
      </c>
      <c r="K50" s="654"/>
    </row>
    <row r="51" spans="1:11" ht="23.1" customHeight="1">
      <c r="A51" s="151" t="s">
        <v>165</v>
      </c>
      <c r="B51" s="147" t="s">
        <v>225</v>
      </c>
      <c r="C51" s="621"/>
      <c r="D51" s="627"/>
      <c r="E51" s="618"/>
      <c r="F51" s="627"/>
      <c r="G51" s="618"/>
      <c r="H51" s="649"/>
      <c r="I51" s="650"/>
      <c r="J51" s="627"/>
      <c r="K51" s="655"/>
    </row>
    <row r="52" spans="1:11" ht="13.5" thickBot="1">
      <c r="A52" s="270">
        <v>1</v>
      </c>
      <c r="B52" s="280" t="s">
        <v>228</v>
      </c>
      <c r="C52" s="147">
        <v>3</v>
      </c>
      <c r="D52" s="652">
        <v>4</v>
      </c>
      <c r="E52" s="653"/>
      <c r="F52" s="652">
        <v>5</v>
      </c>
      <c r="G52" s="653"/>
      <c r="H52" s="651">
        <v>6</v>
      </c>
      <c r="I52" s="651"/>
      <c r="J52" s="656">
        <v>7</v>
      </c>
      <c r="K52" s="657"/>
    </row>
    <row r="53" spans="1:11" ht="26.45" customHeight="1">
      <c r="A53" s="409" t="s">
        <v>819</v>
      </c>
      <c r="B53" s="46" t="s">
        <v>252</v>
      </c>
      <c r="C53" s="152" t="s">
        <v>820</v>
      </c>
      <c r="D53" s="662"/>
      <c r="E53" s="663"/>
      <c r="F53" s="662"/>
      <c r="G53" s="663"/>
      <c r="H53" s="660"/>
      <c r="I53" s="661"/>
      <c r="J53" s="662"/>
      <c r="K53" s="671"/>
    </row>
    <row r="54" spans="1:11">
      <c r="A54" s="410" t="s">
        <v>121</v>
      </c>
      <c r="B54" s="73"/>
      <c r="C54" s="153"/>
      <c r="D54" s="628"/>
      <c r="E54" s="629"/>
      <c r="F54" s="628"/>
      <c r="G54" s="629"/>
      <c r="H54" s="632"/>
      <c r="I54" s="633"/>
      <c r="J54" s="628"/>
      <c r="K54" s="645"/>
    </row>
    <row r="55" spans="1:11">
      <c r="A55" s="411" t="s">
        <v>253</v>
      </c>
      <c r="B55" s="66"/>
      <c r="C55" s="120" t="s">
        <v>823</v>
      </c>
      <c r="D55" s="630"/>
      <c r="E55" s="631"/>
      <c r="F55" s="630"/>
      <c r="G55" s="631"/>
      <c r="H55" s="634"/>
      <c r="I55" s="635"/>
      <c r="J55" s="630"/>
      <c r="K55" s="646"/>
    </row>
    <row r="56" spans="1:11">
      <c r="A56" s="275" t="s">
        <v>67</v>
      </c>
      <c r="B56" s="73"/>
      <c r="C56" s="153"/>
      <c r="D56" s="628"/>
      <c r="E56" s="629"/>
      <c r="F56" s="628"/>
      <c r="G56" s="629"/>
      <c r="H56" s="632"/>
      <c r="I56" s="633"/>
      <c r="J56" s="628"/>
      <c r="K56" s="645"/>
    </row>
    <row r="57" spans="1:11">
      <c r="A57" s="277" t="s">
        <v>821</v>
      </c>
      <c r="B57" s="66"/>
      <c r="C57" s="120" t="s">
        <v>824</v>
      </c>
      <c r="D57" s="630"/>
      <c r="E57" s="631"/>
      <c r="F57" s="630"/>
      <c r="G57" s="631"/>
      <c r="H57" s="634"/>
      <c r="I57" s="635"/>
      <c r="J57" s="630"/>
      <c r="K57" s="646"/>
    </row>
    <row r="58" spans="1:11">
      <c r="A58" s="411" t="s">
        <v>822</v>
      </c>
      <c r="B58" s="66"/>
      <c r="C58" s="120" t="s">
        <v>825</v>
      </c>
      <c r="D58" s="630"/>
      <c r="E58" s="631"/>
      <c r="F58" s="630"/>
      <c r="G58" s="631"/>
      <c r="H58" s="634"/>
      <c r="I58" s="635"/>
      <c r="J58" s="630"/>
      <c r="K58" s="646"/>
    </row>
    <row r="59" spans="1:11">
      <c r="A59" s="275" t="s">
        <v>67</v>
      </c>
      <c r="B59" s="73"/>
      <c r="C59" s="153"/>
      <c r="D59" s="628"/>
      <c r="E59" s="629"/>
      <c r="F59" s="628"/>
      <c r="G59" s="629"/>
      <c r="H59" s="632"/>
      <c r="I59" s="633"/>
      <c r="J59" s="628"/>
      <c r="K59" s="645"/>
    </row>
    <row r="60" spans="1:11">
      <c r="A60" s="277" t="s">
        <v>821</v>
      </c>
      <c r="B60" s="66"/>
      <c r="C60" s="120" t="s">
        <v>826</v>
      </c>
      <c r="D60" s="630"/>
      <c r="E60" s="631"/>
      <c r="F60" s="630"/>
      <c r="G60" s="631"/>
      <c r="H60" s="634"/>
      <c r="I60" s="635"/>
      <c r="J60" s="630"/>
      <c r="K60" s="646"/>
    </row>
    <row r="61" spans="1:11">
      <c r="A61" s="411"/>
      <c r="B61" s="66"/>
      <c r="C61" s="120"/>
      <c r="D61" s="630"/>
      <c r="E61" s="631"/>
      <c r="F61" s="630"/>
      <c r="G61" s="631"/>
      <c r="H61" s="634"/>
      <c r="I61" s="635"/>
      <c r="J61" s="630"/>
      <c r="K61" s="646"/>
    </row>
    <row r="62" spans="1:11" ht="26.45" customHeight="1">
      <c r="A62" s="409" t="s">
        <v>827</v>
      </c>
      <c r="B62" s="47" t="s">
        <v>957</v>
      </c>
      <c r="C62" s="70" t="s">
        <v>828</v>
      </c>
      <c r="D62" s="636"/>
      <c r="E62" s="637"/>
      <c r="F62" s="636"/>
      <c r="G62" s="637"/>
      <c r="H62" s="638"/>
      <c r="I62" s="639"/>
      <c r="J62" s="636"/>
      <c r="K62" s="647"/>
    </row>
    <row r="63" spans="1:11">
      <c r="A63" s="410" t="s">
        <v>67</v>
      </c>
      <c r="B63" s="73"/>
      <c r="C63" s="153"/>
      <c r="D63" s="628"/>
      <c r="E63" s="629"/>
      <c r="F63" s="628"/>
      <c r="G63" s="629"/>
      <c r="H63" s="632"/>
      <c r="I63" s="633"/>
      <c r="J63" s="628"/>
      <c r="K63" s="645"/>
    </row>
    <row r="64" spans="1:11">
      <c r="A64" s="412" t="s">
        <v>953</v>
      </c>
      <c r="B64" s="66"/>
      <c r="C64" s="120" t="s">
        <v>829</v>
      </c>
      <c r="D64" s="630"/>
      <c r="E64" s="631"/>
      <c r="F64" s="630"/>
      <c r="G64" s="631"/>
      <c r="H64" s="634"/>
      <c r="I64" s="635"/>
      <c r="J64" s="630"/>
      <c r="K64" s="646"/>
    </row>
    <row r="65" spans="1:11">
      <c r="A65" s="413" t="s">
        <v>954</v>
      </c>
      <c r="B65" s="47"/>
      <c r="C65" s="70" t="s">
        <v>830</v>
      </c>
      <c r="D65" s="636"/>
      <c r="E65" s="637"/>
      <c r="F65" s="636"/>
      <c r="G65" s="637"/>
      <c r="H65" s="638"/>
      <c r="I65" s="639"/>
      <c r="J65" s="636"/>
      <c r="K65" s="647"/>
    </row>
    <row r="66" spans="1:11">
      <c r="A66" s="276"/>
      <c r="B66" s="47"/>
      <c r="C66" s="70"/>
      <c r="D66" s="290"/>
      <c r="E66" s="390"/>
      <c r="F66" s="290"/>
      <c r="G66" s="390"/>
      <c r="H66" s="387"/>
      <c r="I66" s="388"/>
      <c r="J66" s="290"/>
      <c r="K66" s="408"/>
    </row>
    <row r="67" spans="1:11" ht="15" customHeight="1">
      <c r="A67" s="409" t="s">
        <v>831</v>
      </c>
      <c r="B67" s="47" t="s">
        <v>334</v>
      </c>
      <c r="C67" s="70" t="s">
        <v>832</v>
      </c>
      <c r="D67" s="636"/>
      <c r="E67" s="637"/>
      <c r="F67" s="636"/>
      <c r="G67" s="637"/>
      <c r="H67" s="638"/>
      <c r="I67" s="639"/>
      <c r="J67" s="636"/>
      <c r="K67" s="647"/>
    </row>
    <row r="68" spans="1:11">
      <c r="A68" s="410" t="s">
        <v>67</v>
      </c>
      <c r="B68" s="73"/>
      <c r="C68" s="153"/>
      <c r="D68" s="628"/>
      <c r="E68" s="629"/>
      <c r="F68" s="628"/>
      <c r="G68" s="629"/>
      <c r="H68" s="632"/>
      <c r="I68" s="633"/>
      <c r="J68" s="628"/>
      <c r="K68" s="645"/>
    </row>
    <row r="69" spans="1:11">
      <c r="A69" s="412"/>
      <c r="B69" s="66"/>
      <c r="C69" s="120"/>
      <c r="D69" s="630"/>
      <c r="E69" s="631"/>
      <c r="F69" s="630"/>
      <c r="G69" s="631"/>
      <c r="H69" s="634"/>
      <c r="I69" s="635"/>
      <c r="J69" s="630"/>
      <c r="K69" s="646"/>
    </row>
    <row r="70" spans="1:11" ht="26.45" customHeight="1">
      <c r="A70" s="414" t="s">
        <v>888</v>
      </c>
      <c r="B70" s="47" t="s">
        <v>969</v>
      </c>
      <c r="C70" s="70" t="s">
        <v>833</v>
      </c>
      <c r="D70" s="636"/>
      <c r="E70" s="637"/>
      <c r="F70" s="636"/>
      <c r="G70" s="637"/>
      <c r="H70" s="638"/>
      <c r="I70" s="639"/>
      <c r="J70" s="636"/>
      <c r="K70" s="647"/>
    </row>
    <row r="71" spans="1:11">
      <c r="A71" s="410" t="s">
        <v>956</v>
      </c>
      <c r="B71" s="73"/>
      <c r="C71" s="153"/>
      <c r="D71" s="628"/>
      <c r="E71" s="629"/>
      <c r="F71" s="628"/>
      <c r="G71" s="629"/>
      <c r="H71" s="632"/>
      <c r="I71" s="633"/>
      <c r="J71" s="628"/>
      <c r="K71" s="645"/>
    </row>
    <row r="72" spans="1:11">
      <c r="A72" s="412" t="s">
        <v>955</v>
      </c>
      <c r="B72" s="66"/>
      <c r="C72" s="120" t="s">
        <v>834</v>
      </c>
      <c r="D72" s="630"/>
      <c r="E72" s="631"/>
      <c r="F72" s="630"/>
      <c r="G72" s="631"/>
      <c r="H72" s="634"/>
      <c r="I72" s="635"/>
      <c r="J72" s="630"/>
      <c r="K72" s="646"/>
    </row>
    <row r="73" spans="1:11">
      <c r="A73" s="413" t="s">
        <v>970</v>
      </c>
      <c r="B73" s="47"/>
      <c r="C73" s="70" t="s">
        <v>755</v>
      </c>
      <c r="D73" s="636"/>
      <c r="E73" s="637"/>
      <c r="F73" s="636"/>
      <c r="G73" s="637"/>
      <c r="H73" s="638"/>
      <c r="I73" s="639"/>
      <c r="J73" s="636"/>
      <c r="K73" s="647"/>
    </row>
    <row r="74" spans="1:11" ht="26.45" customHeight="1">
      <c r="A74" s="409" t="s">
        <v>1</v>
      </c>
      <c r="B74" s="47" t="s">
        <v>337</v>
      </c>
      <c r="C74" s="70" t="s">
        <v>835</v>
      </c>
      <c r="D74" s="636"/>
      <c r="E74" s="637"/>
      <c r="F74" s="636"/>
      <c r="G74" s="637"/>
      <c r="H74" s="638"/>
      <c r="I74" s="639"/>
      <c r="J74" s="636"/>
      <c r="K74" s="647"/>
    </row>
    <row r="75" spans="1:11">
      <c r="A75" s="410" t="s">
        <v>67</v>
      </c>
      <c r="B75" s="73"/>
      <c r="C75" s="153"/>
      <c r="D75" s="628"/>
      <c r="E75" s="629"/>
      <c r="F75" s="628"/>
      <c r="G75" s="629"/>
      <c r="H75" s="632"/>
      <c r="I75" s="633"/>
      <c r="J75" s="628"/>
      <c r="K75" s="645"/>
    </row>
    <row r="76" spans="1:11">
      <c r="A76" s="415"/>
      <c r="B76" s="66"/>
      <c r="C76" s="120"/>
      <c r="D76" s="630"/>
      <c r="E76" s="631"/>
      <c r="F76" s="630"/>
      <c r="G76" s="631"/>
      <c r="H76" s="634"/>
      <c r="I76" s="635"/>
      <c r="J76" s="630"/>
      <c r="K76" s="646"/>
    </row>
    <row r="77" spans="1:11">
      <c r="A77" s="409" t="s">
        <v>836</v>
      </c>
      <c r="B77" s="47" t="s">
        <v>837</v>
      </c>
      <c r="C77" s="70" t="s">
        <v>838</v>
      </c>
      <c r="D77" s="636"/>
      <c r="E77" s="637"/>
      <c r="F77" s="636"/>
      <c r="G77" s="637"/>
      <c r="H77" s="638"/>
      <c r="I77" s="639"/>
      <c r="J77" s="636"/>
      <c r="K77" s="647"/>
    </row>
    <row r="78" spans="1:11">
      <c r="A78" s="410" t="s">
        <v>956</v>
      </c>
      <c r="B78" s="73"/>
      <c r="C78" s="153"/>
      <c r="D78" s="628"/>
      <c r="E78" s="629"/>
      <c r="F78" s="628"/>
      <c r="G78" s="629"/>
      <c r="H78" s="632"/>
      <c r="I78" s="633"/>
      <c r="J78" s="628"/>
      <c r="K78" s="645"/>
    </row>
    <row r="79" spans="1:11">
      <c r="A79" s="412" t="s">
        <v>839</v>
      </c>
      <c r="B79" s="66"/>
      <c r="C79" s="120" t="s">
        <v>840</v>
      </c>
      <c r="D79" s="630"/>
      <c r="E79" s="631"/>
      <c r="F79" s="630"/>
      <c r="G79" s="631"/>
      <c r="H79" s="634"/>
      <c r="I79" s="635"/>
      <c r="J79" s="630"/>
      <c r="K79" s="646"/>
    </row>
    <row r="80" spans="1:11">
      <c r="A80" s="413"/>
      <c r="B80" s="47"/>
      <c r="C80" s="70"/>
      <c r="D80" s="636"/>
      <c r="E80" s="637"/>
      <c r="F80" s="636"/>
      <c r="G80" s="637"/>
      <c r="H80" s="638"/>
      <c r="I80" s="639"/>
      <c r="J80" s="636"/>
      <c r="K80" s="647"/>
    </row>
    <row r="81" spans="1:11" ht="26.45" customHeight="1" thickBot="1">
      <c r="A81" s="414" t="s">
        <v>841</v>
      </c>
      <c r="B81" s="76" t="s">
        <v>959</v>
      </c>
      <c r="C81" s="3" t="s">
        <v>842</v>
      </c>
      <c r="D81" s="640"/>
      <c r="E81" s="641"/>
      <c r="F81" s="640"/>
      <c r="G81" s="641"/>
      <c r="H81" s="642"/>
      <c r="I81" s="643"/>
      <c r="J81" s="640"/>
      <c r="K81" s="644"/>
    </row>
    <row r="83" spans="1:11" ht="19.5" customHeight="1">
      <c r="A83" s="624" t="s">
        <v>844</v>
      </c>
      <c r="B83" s="624"/>
      <c r="C83" s="624"/>
      <c r="D83" s="624"/>
      <c r="E83" s="624"/>
      <c r="F83" s="624"/>
      <c r="G83" s="624"/>
      <c r="H83" s="624"/>
      <c r="I83" s="624"/>
      <c r="J83" s="465" t="s">
        <v>875</v>
      </c>
      <c r="K83" s="465"/>
    </row>
    <row r="84" spans="1:11" ht="5.0999999999999996" customHeight="1">
      <c r="A84" s="80"/>
      <c r="B84" s="273"/>
      <c r="C84" s="273"/>
      <c r="D84" s="273"/>
      <c r="E84" s="273"/>
      <c r="F84" s="274"/>
      <c r="G84" s="274"/>
    </row>
    <row r="85" spans="1:11" ht="18" customHeight="1">
      <c r="A85" s="616" t="s">
        <v>251</v>
      </c>
      <c r="B85" s="612"/>
      <c r="C85" s="619" t="s">
        <v>203</v>
      </c>
      <c r="D85" s="625" t="s">
        <v>816</v>
      </c>
      <c r="E85" s="617"/>
      <c r="F85" s="625" t="s">
        <v>230</v>
      </c>
      <c r="G85" s="617"/>
      <c r="H85" s="625" t="s">
        <v>817</v>
      </c>
      <c r="I85" s="648"/>
      <c r="J85" s="625" t="s">
        <v>818</v>
      </c>
      <c r="K85" s="654"/>
    </row>
    <row r="86" spans="1:11" ht="23.1" customHeight="1">
      <c r="A86" s="151" t="s">
        <v>165</v>
      </c>
      <c r="B86" s="147" t="s">
        <v>225</v>
      </c>
      <c r="C86" s="621"/>
      <c r="D86" s="627"/>
      <c r="E86" s="618"/>
      <c r="F86" s="627"/>
      <c r="G86" s="618"/>
      <c r="H86" s="649"/>
      <c r="I86" s="650"/>
      <c r="J86" s="627"/>
      <c r="K86" s="655"/>
    </row>
    <row r="87" spans="1:11" ht="13.5" thickBot="1">
      <c r="A87" s="270">
        <v>1</v>
      </c>
      <c r="B87" s="280" t="s">
        <v>228</v>
      </c>
      <c r="C87" s="147">
        <v>3</v>
      </c>
      <c r="D87" s="625">
        <v>4</v>
      </c>
      <c r="E87" s="617"/>
      <c r="F87" s="625">
        <v>5</v>
      </c>
      <c r="G87" s="617"/>
      <c r="H87" s="651">
        <v>6</v>
      </c>
      <c r="I87" s="651"/>
      <c r="J87" s="664">
        <v>7</v>
      </c>
      <c r="K87" s="665"/>
    </row>
    <row r="88" spans="1:11">
      <c r="A88" s="410" t="s">
        <v>956</v>
      </c>
      <c r="B88" s="63"/>
      <c r="C88" s="295"/>
      <c r="D88" s="666"/>
      <c r="E88" s="667"/>
      <c r="F88" s="666"/>
      <c r="G88" s="667"/>
      <c r="H88" s="668"/>
      <c r="I88" s="669"/>
      <c r="J88" s="666"/>
      <c r="K88" s="670"/>
    </row>
    <row r="89" spans="1:11">
      <c r="A89" s="412" t="s">
        <v>955</v>
      </c>
      <c r="B89" s="66"/>
      <c r="C89" s="120" t="s">
        <v>846</v>
      </c>
      <c r="D89" s="630"/>
      <c r="E89" s="631"/>
      <c r="F89" s="630"/>
      <c r="G89" s="631"/>
      <c r="H89" s="634"/>
      <c r="I89" s="635"/>
      <c r="J89" s="630"/>
      <c r="K89" s="646"/>
    </row>
    <row r="90" spans="1:11">
      <c r="A90" s="413" t="s">
        <v>970</v>
      </c>
      <c r="B90" s="47"/>
      <c r="C90" s="70" t="s">
        <v>847</v>
      </c>
      <c r="D90" s="636"/>
      <c r="E90" s="637"/>
      <c r="F90" s="636"/>
      <c r="G90" s="637"/>
      <c r="H90" s="638"/>
      <c r="I90" s="639"/>
      <c r="J90" s="636"/>
      <c r="K90" s="647"/>
    </row>
    <row r="91" spans="1:11">
      <c r="A91" s="413"/>
      <c r="B91" s="47"/>
      <c r="C91" s="70"/>
      <c r="D91" s="636"/>
      <c r="E91" s="637"/>
      <c r="F91" s="636"/>
      <c r="G91" s="637"/>
      <c r="H91" s="638"/>
      <c r="I91" s="639"/>
      <c r="J91" s="636"/>
      <c r="K91" s="647"/>
    </row>
    <row r="92" spans="1:11" ht="26.45" customHeight="1">
      <c r="A92" s="414" t="s">
        <v>845</v>
      </c>
      <c r="B92" s="47" t="s">
        <v>961</v>
      </c>
      <c r="C92" s="70" t="s">
        <v>848</v>
      </c>
      <c r="D92" s="636"/>
      <c r="E92" s="637"/>
      <c r="F92" s="636"/>
      <c r="G92" s="637"/>
      <c r="H92" s="638"/>
      <c r="I92" s="639"/>
      <c r="J92" s="636"/>
      <c r="K92" s="647"/>
    </row>
    <row r="93" spans="1:11">
      <c r="A93" s="410" t="s">
        <v>956</v>
      </c>
      <c r="B93" s="73"/>
      <c r="C93" s="153"/>
      <c r="D93" s="628"/>
      <c r="E93" s="629"/>
      <c r="F93" s="628"/>
      <c r="G93" s="629"/>
      <c r="H93" s="632"/>
      <c r="I93" s="633"/>
      <c r="J93" s="628"/>
      <c r="K93" s="645"/>
    </row>
    <row r="94" spans="1:11">
      <c r="A94" s="412" t="s">
        <v>849</v>
      </c>
      <c r="B94" s="66"/>
      <c r="C94" s="120" t="s">
        <v>851</v>
      </c>
      <c r="D94" s="630"/>
      <c r="E94" s="631"/>
      <c r="F94" s="630"/>
      <c r="G94" s="631"/>
      <c r="H94" s="634"/>
      <c r="I94" s="635"/>
      <c r="J94" s="630"/>
      <c r="K94" s="646"/>
    </row>
    <row r="95" spans="1:11">
      <c r="A95" s="275" t="s">
        <v>67</v>
      </c>
      <c r="B95" s="73"/>
      <c r="C95" s="153"/>
      <c r="D95" s="628"/>
      <c r="E95" s="629"/>
      <c r="F95" s="628"/>
      <c r="G95" s="629"/>
      <c r="H95" s="632"/>
      <c r="I95" s="633"/>
      <c r="J95" s="628"/>
      <c r="K95" s="645"/>
    </row>
    <row r="96" spans="1:11">
      <c r="A96" s="278" t="s">
        <v>253</v>
      </c>
      <c r="B96" s="66"/>
      <c r="C96" s="120" t="s">
        <v>850</v>
      </c>
      <c r="D96" s="630"/>
      <c r="E96" s="631"/>
      <c r="F96" s="630"/>
      <c r="G96" s="631"/>
      <c r="H96" s="634"/>
      <c r="I96" s="635"/>
      <c r="J96" s="630"/>
      <c r="K96" s="646"/>
    </row>
    <row r="97" spans="1:11">
      <c r="A97" s="413" t="s">
        <v>852</v>
      </c>
      <c r="B97" s="47"/>
      <c r="C97" s="70" t="s">
        <v>856</v>
      </c>
      <c r="D97" s="636"/>
      <c r="E97" s="637"/>
      <c r="F97" s="636"/>
      <c r="G97" s="637"/>
      <c r="H97" s="638"/>
      <c r="I97" s="639"/>
      <c r="J97" s="636"/>
      <c r="K97" s="647"/>
    </row>
    <row r="98" spans="1:11">
      <c r="A98" s="413" t="s">
        <v>853</v>
      </c>
      <c r="B98" s="47"/>
      <c r="C98" s="70" t="s">
        <v>857</v>
      </c>
      <c r="D98" s="636"/>
      <c r="E98" s="637"/>
      <c r="F98" s="636"/>
      <c r="G98" s="637"/>
      <c r="H98" s="638"/>
      <c r="I98" s="639"/>
      <c r="J98" s="636"/>
      <c r="K98" s="647"/>
    </row>
    <row r="99" spans="1:11">
      <c r="A99" s="413" t="s">
        <v>854</v>
      </c>
      <c r="B99" s="47"/>
      <c r="C99" s="70" t="s">
        <v>858</v>
      </c>
      <c r="D99" s="290"/>
      <c r="E99" s="390"/>
      <c r="F99" s="290"/>
      <c r="G99" s="390"/>
      <c r="H99" s="387"/>
      <c r="I99" s="388"/>
      <c r="J99" s="290"/>
      <c r="K99" s="408"/>
    </row>
    <row r="100" spans="1:11">
      <c r="A100" s="413" t="s">
        <v>855</v>
      </c>
      <c r="B100" s="47"/>
      <c r="C100" s="70" t="s">
        <v>859</v>
      </c>
      <c r="D100" s="636"/>
      <c r="E100" s="637"/>
      <c r="F100" s="636"/>
      <c r="G100" s="637"/>
      <c r="H100" s="638"/>
      <c r="I100" s="639"/>
      <c r="J100" s="636"/>
      <c r="K100" s="647"/>
    </row>
    <row r="101" spans="1:11">
      <c r="A101" s="413"/>
      <c r="B101" s="47"/>
      <c r="C101" s="70"/>
      <c r="D101" s="636"/>
      <c r="E101" s="637"/>
      <c r="F101" s="636"/>
      <c r="G101" s="637"/>
      <c r="H101" s="638"/>
      <c r="I101" s="639"/>
      <c r="J101" s="636"/>
      <c r="K101" s="647"/>
    </row>
    <row r="102" spans="1:11" ht="26.45" customHeight="1">
      <c r="A102" s="414" t="s">
        <v>860</v>
      </c>
      <c r="B102" s="47" t="s">
        <v>964</v>
      </c>
      <c r="C102" s="70" t="s">
        <v>861</v>
      </c>
      <c r="D102" s="636"/>
      <c r="E102" s="637"/>
      <c r="F102" s="636"/>
      <c r="G102" s="637"/>
      <c r="H102" s="638"/>
      <c r="I102" s="639"/>
      <c r="J102" s="636"/>
      <c r="K102" s="647"/>
    </row>
    <row r="103" spans="1:11">
      <c r="A103" s="410" t="s">
        <v>956</v>
      </c>
      <c r="B103" s="73"/>
      <c r="C103" s="153"/>
      <c r="D103" s="628"/>
      <c r="E103" s="629"/>
      <c r="F103" s="628"/>
      <c r="G103" s="629"/>
      <c r="H103" s="632"/>
      <c r="I103" s="633"/>
      <c r="J103" s="628"/>
      <c r="K103" s="645"/>
    </row>
    <row r="104" spans="1:11">
      <c r="A104" s="412" t="s">
        <v>849</v>
      </c>
      <c r="B104" s="66"/>
      <c r="C104" s="120" t="s">
        <v>862</v>
      </c>
      <c r="D104" s="630"/>
      <c r="E104" s="631"/>
      <c r="F104" s="630"/>
      <c r="G104" s="631"/>
      <c r="H104" s="634"/>
      <c r="I104" s="635"/>
      <c r="J104" s="630"/>
      <c r="K104" s="646"/>
    </row>
    <row r="105" spans="1:11">
      <c r="A105" s="275" t="s">
        <v>67</v>
      </c>
      <c r="B105" s="73"/>
      <c r="C105" s="153"/>
      <c r="D105" s="628"/>
      <c r="E105" s="629"/>
      <c r="F105" s="628"/>
      <c r="G105" s="629"/>
      <c r="H105" s="632"/>
      <c r="I105" s="633"/>
      <c r="J105" s="628"/>
      <c r="K105" s="645"/>
    </row>
    <row r="106" spans="1:11">
      <c r="A106" s="278" t="s">
        <v>253</v>
      </c>
      <c r="B106" s="66"/>
      <c r="C106" s="120" t="s">
        <v>863</v>
      </c>
      <c r="D106" s="630"/>
      <c r="E106" s="631"/>
      <c r="F106" s="630"/>
      <c r="G106" s="631"/>
      <c r="H106" s="634"/>
      <c r="I106" s="635"/>
      <c r="J106" s="630"/>
      <c r="K106" s="646"/>
    </row>
    <row r="107" spans="1:11">
      <c r="A107" s="413" t="s">
        <v>852</v>
      </c>
      <c r="B107" s="47"/>
      <c r="C107" s="70" t="s">
        <v>864</v>
      </c>
      <c r="D107" s="636"/>
      <c r="E107" s="637"/>
      <c r="F107" s="636"/>
      <c r="G107" s="637"/>
      <c r="H107" s="638"/>
      <c r="I107" s="639"/>
      <c r="J107" s="636"/>
      <c r="K107" s="647"/>
    </row>
    <row r="108" spans="1:11">
      <c r="A108" s="413" t="s">
        <v>853</v>
      </c>
      <c r="B108" s="47"/>
      <c r="C108" s="70" t="s">
        <v>865</v>
      </c>
      <c r="D108" s="636"/>
      <c r="E108" s="637"/>
      <c r="F108" s="636"/>
      <c r="G108" s="637"/>
      <c r="H108" s="638"/>
      <c r="I108" s="639"/>
      <c r="J108" s="636"/>
      <c r="K108" s="647"/>
    </row>
    <row r="109" spans="1:11">
      <c r="A109" s="413" t="s">
        <v>854</v>
      </c>
      <c r="B109" s="47"/>
      <c r="C109" s="70" t="s">
        <v>866</v>
      </c>
      <c r="D109" s="290"/>
      <c r="E109" s="390"/>
      <c r="F109" s="290"/>
      <c r="G109" s="390"/>
      <c r="H109" s="387"/>
      <c r="I109" s="388"/>
      <c r="J109" s="290"/>
      <c r="K109" s="408"/>
    </row>
    <row r="110" spans="1:11">
      <c r="A110" s="413"/>
      <c r="B110" s="47"/>
      <c r="C110" s="70"/>
      <c r="D110" s="636"/>
      <c r="E110" s="637"/>
      <c r="F110" s="636"/>
      <c r="G110" s="637"/>
      <c r="H110" s="638"/>
      <c r="I110" s="639"/>
      <c r="J110" s="636"/>
      <c r="K110" s="647"/>
    </row>
    <row r="111" spans="1:11" ht="26.45" customHeight="1">
      <c r="A111" s="414" t="s">
        <v>867</v>
      </c>
      <c r="B111" s="47" t="s">
        <v>966</v>
      </c>
      <c r="C111" s="70" t="s">
        <v>868</v>
      </c>
      <c r="D111" s="636"/>
      <c r="E111" s="637"/>
      <c r="F111" s="636"/>
      <c r="G111" s="637"/>
      <c r="H111" s="638"/>
      <c r="I111" s="639"/>
      <c r="J111" s="636"/>
      <c r="K111" s="647"/>
    </row>
    <row r="112" spans="1:11">
      <c r="A112" s="410" t="s">
        <v>956</v>
      </c>
      <c r="B112" s="73"/>
      <c r="C112" s="153"/>
      <c r="D112" s="628"/>
      <c r="E112" s="629"/>
      <c r="F112" s="628"/>
      <c r="G112" s="629"/>
      <c r="H112" s="632"/>
      <c r="I112" s="633"/>
      <c r="J112" s="628"/>
      <c r="K112" s="645"/>
    </row>
    <row r="113" spans="1:11" ht="25.5">
      <c r="A113" s="412" t="s">
        <v>869</v>
      </c>
      <c r="B113" s="66"/>
      <c r="C113" s="120" t="s">
        <v>870</v>
      </c>
      <c r="D113" s="630"/>
      <c r="E113" s="631"/>
      <c r="F113" s="630"/>
      <c r="G113" s="631"/>
      <c r="H113" s="634"/>
      <c r="I113" s="635"/>
      <c r="J113" s="630"/>
      <c r="K113" s="646"/>
    </row>
    <row r="114" spans="1:11">
      <c r="A114" s="276" t="s">
        <v>871</v>
      </c>
      <c r="B114" s="66"/>
      <c r="C114" s="120" t="s">
        <v>872</v>
      </c>
      <c r="D114" s="630"/>
      <c r="E114" s="631"/>
      <c r="F114" s="630"/>
      <c r="G114" s="631"/>
      <c r="H114" s="634"/>
      <c r="I114" s="635"/>
      <c r="J114" s="630"/>
      <c r="K114" s="646"/>
    </row>
    <row r="115" spans="1:11">
      <c r="A115" s="416" t="s">
        <v>67</v>
      </c>
      <c r="B115" s="73"/>
      <c r="C115" s="153"/>
      <c r="D115" s="628"/>
      <c r="E115" s="629"/>
      <c r="F115" s="628"/>
      <c r="G115" s="629"/>
      <c r="H115" s="632"/>
      <c r="I115" s="633"/>
      <c r="J115" s="628"/>
      <c r="K115" s="645"/>
    </row>
    <row r="116" spans="1:11">
      <c r="A116" s="417" t="s">
        <v>253</v>
      </c>
      <c r="B116" s="66"/>
      <c r="C116" s="120" t="s">
        <v>873</v>
      </c>
      <c r="D116" s="630"/>
      <c r="E116" s="631"/>
      <c r="F116" s="630"/>
      <c r="G116" s="631"/>
      <c r="H116" s="634"/>
      <c r="I116" s="635"/>
      <c r="J116" s="630"/>
      <c r="K116" s="646"/>
    </row>
    <row r="117" spans="1:11" ht="13.5" thickBot="1">
      <c r="A117" s="276" t="s">
        <v>852</v>
      </c>
      <c r="B117" s="76"/>
      <c r="C117" s="3" t="s">
        <v>874</v>
      </c>
      <c r="D117" s="640"/>
      <c r="E117" s="641"/>
      <c r="F117" s="640"/>
      <c r="G117" s="641"/>
      <c r="H117" s="642"/>
      <c r="I117" s="643"/>
      <c r="J117" s="640"/>
      <c r="K117" s="644"/>
    </row>
    <row r="118" spans="1:11">
      <c r="A118" s="59"/>
      <c r="B118" s="60"/>
      <c r="C118" s="60"/>
      <c r="D118" s="61"/>
      <c r="E118" s="61"/>
      <c r="F118" s="61"/>
      <c r="G118" s="61"/>
      <c r="H118" s="61"/>
      <c r="I118" s="61"/>
      <c r="J118" s="61"/>
      <c r="K118" s="61"/>
    </row>
    <row r="119" spans="1:11" ht="19.5" customHeight="1">
      <c r="A119" s="624" t="s">
        <v>844</v>
      </c>
      <c r="B119" s="624"/>
      <c r="C119" s="624"/>
      <c r="D119" s="624"/>
      <c r="E119" s="624"/>
      <c r="F119" s="624"/>
      <c r="G119" s="624"/>
      <c r="H119" s="624"/>
      <c r="I119" s="624"/>
      <c r="J119" s="465" t="s">
        <v>885</v>
      </c>
      <c r="K119" s="465"/>
    </row>
    <row r="120" spans="1:11" ht="5.0999999999999996" customHeight="1">
      <c r="A120" s="80"/>
      <c r="B120" s="273"/>
      <c r="C120" s="273"/>
      <c r="D120" s="273"/>
      <c r="E120" s="273"/>
      <c r="F120" s="274"/>
      <c r="G120" s="274"/>
    </row>
    <row r="121" spans="1:11" ht="18" customHeight="1">
      <c r="A121" s="616" t="s">
        <v>251</v>
      </c>
      <c r="B121" s="612"/>
      <c r="C121" s="619" t="s">
        <v>203</v>
      </c>
      <c r="D121" s="625" t="s">
        <v>816</v>
      </c>
      <c r="E121" s="617"/>
      <c r="F121" s="625" t="s">
        <v>230</v>
      </c>
      <c r="G121" s="617"/>
      <c r="H121" s="625" t="s">
        <v>817</v>
      </c>
      <c r="I121" s="648"/>
      <c r="J121" s="625" t="s">
        <v>818</v>
      </c>
      <c r="K121" s="654"/>
    </row>
    <row r="122" spans="1:11" ht="23.1" customHeight="1">
      <c r="A122" s="151" t="s">
        <v>165</v>
      </c>
      <c r="B122" s="147" t="s">
        <v>225</v>
      </c>
      <c r="C122" s="621"/>
      <c r="D122" s="627"/>
      <c r="E122" s="618"/>
      <c r="F122" s="627"/>
      <c r="G122" s="618"/>
      <c r="H122" s="649"/>
      <c r="I122" s="650"/>
      <c r="J122" s="627"/>
      <c r="K122" s="655"/>
    </row>
    <row r="123" spans="1:11" ht="13.5" thickBot="1">
      <c r="A123" s="151">
        <v>1</v>
      </c>
      <c r="B123" s="280" t="s">
        <v>228</v>
      </c>
      <c r="C123" s="147">
        <v>3</v>
      </c>
      <c r="D123" s="625">
        <v>4</v>
      </c>
      <c r="E123" s="617"/>
      <c r="F123" s="625">
        <v>5</v>
      </c>
      <c r="G123" s="617"/>
      <c r="H123" s="651">
        <v>6</v>
      </c>
      <c r="I123" s="651"/>
      <c r="J123" s="664">
        <v>7</v>
      </c>
      <c r="K123" s="665"/>
    </row>
    <row r="124" spans="1:11">
      <c r="A124" s="418" t="s">
        <v>853</v>
      </c>
      <c r="B124" s="46"/>
      <c r="C124" s="152" t="s">
        <v>876</v>
      </c>
      <c r="D124" s="662"/>
      <c r="E124" s="663"/>
      <c r="F124" s="662"/>
      <c r="G124" s="663"/>
      <c r="H124" s="660"/>
      <c r="I124" s="661"/>
      <c r="J124" s="662"/>
      <c r="K124" s="671"/>
    </row>
    <row r="125" spans="1:11">
      <c r="A125" s="276" t="s">
        <v>854</v>
      </c>
      <c r="B125" s="47"/>
      <c r="C125" s="70" t="s">
        <v>877</v>
      </c>
      <c r="D125" s="636"/>
      <c r="E125" s="637"/>
      <c r="F125" s="636"/>
      <c r="G125" s="637"/>
      <c r="H125" s="638"/>
      <c r="I125" s="639"/>
      <c r="J125" s="636"/>
      <c r="K125" s="647"/>
    </row>
    <row r="126" spans="1:11">
      <c r="A126" s="413"/>
      <c r="B126" s="47"/>
      <c r="C126" s="70"/>
      <c r="D126" s="636"/>
      <c r="E126" s="637"/>
      <c r="F126" s="636"/>
      <c r="G126" s="637"/>
      <c r="H126" s="638"/>
      <c r="I126" s="639"/>
      <c r="J126" s="636"/>
      <c r="K126" s="647"/>
    </row>
    <row r="127" spans="1:11" ht="25.5">
      <c r="A127" s="413" t="s">
        <v>878</v>
      </c>
      <c r="B127" s="47"/>
      <c r="C127" s="70" t="s">
        <v>879</v>
      </c>
      <c r="D127" s="636"/>
      <c r="E127" s="637"/>
      <c r="F127" s="636"/>
      <c r="G127" s="637"/>
      <c r="H127" s="638"/>
      <c r="I127" s="639"/>
      <c r="J127" s="636"/>
      <c r="K127" s="647"/>
    </row>
    <row r="128" spans="1:11">
      <c r="A128" s="276" t="s">
        <v>871</v>
      </c>
      <c r="B128" s="66"/>
      <c r="C128" s="120" t="s">
        <v>880</v>
      </c>
      <c r="D128" s="630"/>
      <c r="E128" s="631"/>
      <c r="F128" s="630"/>
      <c r="G128" s="631"/>
      <c r="H128" s="634"/>
      <c r="I128" s="635"/>
      <c r="J128" s="630"/>
      <c r="K128" s="646"/>
    </row>
    <row r="129" spans="1:11">
      <c r="A129" s="416" t="s">
        <v>67</v>
      </c>
      <c r="B129" s="73"/>
      <c r="C129" s="153"/>
      <c r="D129" s="628"/>
      <c r="E129" s="629"/>
      <c r="F129" s="628"/>
      <c r="G129" s="629"/>
      <c r="H129" s="632"/>
      <c r="I129" s="633"/>
      <c r="J129" s="628"/>
      <c r="K129" s="645"/>
    </row>
    <row r="130" spans="1:11">
      <c r="A130" s="417" t="s">
        <v>253</v>
      </c>
      <c r="B130" s="66"/>
      <c r="C130" s="120" t="s">
        <v>881</v>
      </c>
      <c r="D130" s="630"/>
      <c r="E130" s="631"/>
      <c r="F130" s="630"/>
      <c r="G130" s="631"/>
      <c r="H130" s="634"/>
      <c r="I130" s="635"/>
      <c r="J130" s="630"/>
      <c r="K130" s="646"/>
    </row>
    <row r="131" spans="1:11">
      <c r="A131" s="276" t="s">
        <v>852</v>
      </c>
      <c r="B131" s="66"/>
      <c r="C131" s="120" t="s">
        <v>882</v>
      </c>
      <c r="D131" s="630"/>
      <c r="E131" s="631"/>
      <c r="F131" s="630"/>
      <c r="G131" s="631"/>
      <c r="H131" s="634"/>
      <c r="I131" s="635"/>
      <c r="J131" s="630"/>
      <c r="K131" s="646"/>
    </row>
    <row r="132" spans="1:11">
      <c r="A132" s="418" t="s">
        <v>853</v>
      </c>
      <c r="B132" s="47"/>
      <c r="C132" s="70" t="s">
        <v>883</v>
      </c>
      <c r="D132" s="636"/>
      <c r="E132" s="637"/>
      <c r="F132" s="636"/>
      <c r="G132" s="637"/>
      <c r="H132" s="638"/>
      <c r="I132" s="639"/>
      <c r="J132" s="636"/>
      <c r="K132" s="647"/>
    </row>
    <row r="133" spans="1:11" ht="13.5" thickBot="1">
      <c r="A133" s="276" t="s">
        <v>854</v>
      </c>
      <c r="B133" s="76"/>
      <c r="C133" s="3" t="s">
        <v>884</v>
      </c>
      <c r="D133" s="640"/>
      <c r="E133" s="641"/>
      <c r="F133" s="640"/>
      <c r="G133" s="641"/>
      <c r="H133" s="642"/>
      <c r="I133" s="643"/>
      <c r="J133" s="640"/>
      <c r="K133" s="644"/>
    </row>
    <row r="134" spans="1:11">
      <c r="A134" s="59"/>
      <c r="B134" s="60"/>
      <c r="C134" s="60"/>
      <c r="D134" s="61"/>
      <c r="E134" s="61"/>
      <c r="F134" s="61"/>
      <c r="G134" s="61"/>
      <c r="H134" s="61"/>
      <c r="I134" s="61"/>
      <c r="J134" s="61"/>
      <c r="K134" s="61"/>
    </row>
    <row r="135" spans="1:11" ht="19.5" customHeight="1">
      <c r="A135" s="624" t="s">
        <v>886</v>
      </c>
      <c r="B135" s="624"/>
      <c r="C135" s="624"/>
      <c r="D135" s="624"/>
      <c r="E135" s="624"/>
      <c r="F135" s="624"/>
      <c r="G135" s="624"/>
      <c r="H135" s="624"/>
      <c r="I135" s="624"/>
      <c r="J135" s="465" t="s">
        <v>424</v>
      </c>
      <c r="K135" s="465"/>
    </row>
    <row r="136" spans="1:11" ht="5.0999999999999996" customHeight="1">
      <c r="A136" s="80"/>
      <c r="B136" s="273"/>
      <c r="C136" s="273"/>
      <c r="D136" s="273"/>
      <c r="E136" s="273"/>
      <c r="F136" s="274"/>
      <c r="G136" s="274"/>
    </row>
    <row r="137" spans="1:11" ht="18" customHeight="1">
      <c r="A137" s="616" t="s">
        <v>251</v>
      </c>
      <c r="B137" s="612"/>
      <c r="C137" s="619" t="s">
        <v>203</v>
      </c>
      <c r="D137" s="625" t="s">
        <v>816</v>
      </c>
      <c r="E137" s="617"/>
      <c r="F137" s="625" t="s">
        <v>230</v>
      </c>
      <c r="G137" s="617"/>
      <c r="H137" s="625" t="s">
        <v>817</v>
      </c>
      <c r="I137" s="648"/>
      <c r="J137" s="625" t="s">
        <v>818</v>
      </c>
      <c r="K137" s="654"/>
    </row>
    <row r="138" spans="1:11" ht="23.1" customHeight="1">
      <c r="A138" s="151" t="s">
        <v>165</v>
      </c>
      <c r="B138" s="147" t="s">
        <v>225</v>
      </c>
      <c r="C138" s="621"/>
      <c r="D138" s="627"/>
      <c r="E138" s="618"/>
      <c r="F138" s="627"/>
      <c r="G138" s="618"/>
      <c r="H138" s="649"/>
      <c r="I138" s="650"/>
      <c r="J138" s="627"/>
      <c r="K138" s="655"/>
    </row>
    <row r="139" spans="1:11" ht="13.5" thickBot="1">
      <c r="A139" s="270">
        <v>1</v>
      </c>
      <c r="B139" s="280" t="s">
        <v>228</v>
      </c>
      <c r="C139" s="147">
        <v>3</v>
      </c>
      <c r="D139" s="652">
        <v>4</v>
      </c>
      <c r="E139" s="653"/>
      <c r="F139" s="652">
        <v>5</v>
      </c>
      <c r="G139" s="653"/>
      <c r="H139" s="651">
        <v>6</v>
      </c>
      <c r="I139" s="651"/>
      <c r="J139" s="656">
        <v>7</v>
      </c>
      <c r="K139" s="657"/>
    </row>
    <row r="140" spans="1:11">
      <c r="A140" s="409" t="s">
        <v>887</v>
      </c>
      <c r="B140" s="46" t="s">
        <v>252</v>
      </c>
      <c r="C140" s="152" t="s">
        <v>893</v>
      </c>
      <c r="D140" s="662"/>
      <c r="E140" s="663"/>
      <c r="F140" s="662"/>
      <c r="G140" s="663"/>
      <c r="H140" s="660"/>
      <c r="I140" s="661"/>
      <c r="J140" s="662"/>
      <c r="K140" s="671"/>
    </row>
    <row r="141" spans="1:11">
      <c r="A141" s="410" t="s">
        <v>67</v>
      </c>
      <c r="B141" s="73"/>
      <c r="C141" s="153"/>
      <c r="D141" s="628"/>
      <c r="E141" s="629"/>
      <c r="F141" s="628"/>
      <c r="G141" s="629"/>
      <c r="H141" s="632"/>
      <c r="I141" s="633"/>
      <c r="J141" s="628"/>
      <c r="K141" s="645"/>
    </row>
    <row r="142" spans="1:11">
      <c r="A142" s="411" t="s">
        <v>253</v>
      </c>
      <c r="B142" s="66"/>
      <c r="C142" s="120" t="s">
        <v>894</v>
      </c>
      <c r="D142" s="630"/>
      <c r="E142" s="631"/>
      <c r="F142" s="630"/>
      <c r="G142" s="631"/>
      <c r="H142" s="634"/>
      <c r="I142" s="635"/>
      <c r="J142" s="630"/>
      <c r="K142" s="646"/>
    </row>
    <row r="143" spans="1:11" ht="12.75" customHeight="1">
      <c r="A143" s="409" t="s">
        <v>952</v>
      </c>
      <c r="B143" s="47" t="s">
        <v>957</v>
      </c>
      <c r="C143" s="70" t="s">
        <v>895</v>
      </c>
      <c r="D143" s="636"/>
      <c r="E143" s="637"/>
      <c r="F143" s="636"/>
      <c r="G143" s="637"/>
      <c r="H143" s="638"/>
      <c r="I143" s="639"/>
      <c r="J143" s="636"/>
      <c r="K143" s="647"/>
    </row>
    <row r="144" spans="1:11">
      <c r="A144" s="410" t="s">
        <v>67</v>
      </c>
      <c r="B144" s="73"/>
      <c r="C144" s="153"/>
      <c r="D144" s="628"/>
      <c r="E144" s="629"/>
      <c r="F144" s="628"/>
      <c r="G144" s="629"/>
      <c r="H144" s="632"/>
      <c r="I144" s="633"/>
      <c r="J144" s="628"/>
      <c r="K144" s="645"/>
    </row>
    <row r="145" spans="1:11">
      <c r="A145" s="412" t="s">
        <v>953</v>
      </c>
      <c r="B145" s="66"/>
      <c r="C145" s="120" t="s">
        <v>896</v>
      </c>
      <c r="D145" s="630"/>
      <c r="E145" s="631"/>
      <c r="F145" s="630"/>
      <c r="G145" s="631"/>
      <c r="H145" s="634"/>
      <c r="I145" s="635"/>
      <c r="J145" s="630"/>
      <c r="K145" s="646"/>
    </row>
    <row r="146" spans="1:11">
      <c r="A146" s="413" t="s">
        <v>954</v>
      </c>
      <c r="B146" s="47"/>
      <c r="C146" s="70" t="s">
        <v>897</v>
      </c>
      <c r="D146" s="636"/>
      <c r="E146" s="637"/>
      <c r="F146" s="636"/>
      <c r="G146" s="637"/>
      <c r="H146" s="638"/>
      <c r="I146" s="639"/>
      <c r="J146" s="636"/>
      <c r="K146" s="647"/>
    </row>
    <row r="147" spans="1:11" ht="25.5">
      <c r="A147" s="414" t="s">
        <v>889</v>
      </c>
      <c r="B147" s="47" t="s">
        <v>961</v>
      </c>
      <c r="C147" s="70" t="s">
        <v>898</v>
      </c>
      <c r="D147" s="636"/>
      <c r="E147" s="637"/>
      <c r="F147" s="636"/>
      <c r="G147" s="637"/>
      <c r="H147" s="638"/>
      <c r="I147" s="639"/>
      <c r="J147" s="636"/>
      <c r="K147" s="647"/>
    </row>
    <row r="148" spans="1:11">
      <c r="A148" s="410" t="s">
        <v>67</v>
      </c>
      <c r="B148" s="73"/>
      <c r="C148" s="153"/>
      <c r="D148" s="628"/>
      <c r="E148" s="629"/>
      <c r="F148" s="628"/>
      <c r="G148" s="629"/>
      <c r="H148" s="632"/>
      <c r="I148" s="633"/>
      <c r="J148" s="628"/>
      <c r="K148" s="645"/>
    </row>
    <row r="149" spans="1:11">
      <c r="A149" s="411" t="s">
        <v>253</v>
      </c>
      <c r="B149" s="66"/>
      <c r="C149" s="120" t="s">
        <v>899</v>
      </c>
      <c r="D149" s="630"/>
      <c r="E149" s="631"/>
      <c r="F149" s="630"/>
      <c r="G149" s="631"/>
      <c r="H149" s="634"/>
      <c r="I149" s="635"/>
      <c r="J149" s="630"/>
      <c r="K149" s="646"/>
    </row>
    <row r="150" spans="1:11" ht="25.5">
      <c r="A150" s="409" t="s">
        <v>2</v>
      </c>
      <c r="B150" s="47" t="s">
        <v>964</v>
      </c>
      <c r="C150" s="70" t="s">
        <v>900</v>
      </c>
      <c r="D150" s="636"/>
      <c r="E150" s="637"/>
      <c r="F150" s="636"/>
      <c r="G150" s="637"/>
      <c r="H150" s="638"/>
      <c r="I150" s="639"/>
      <c r="J150" s="636"/>
      <c r="K150" s="647"/>
    </row>
    <row r="151" spans="1:11">
      <c r="A151" s="410" t="s">
        <v>67</v>
      </c>
      <c r="B151" s="73"/>
      <c r="C151" s="153"/>
      <c r="D151" s="628"/>
      <c r="E151" s="629"/>
      <c r="F151" s="628"/>
      <c r="G151" s="629"/>
      <c r="H151" s="632"/>
      <c r="I151" s="633"/>
      <c r="J151" s="628"/>
      <c r="K151" s="645"/>
    </row>
    <row r="152" spans="1:11">
      <c r="A152" s="411" t="s">
        <v>253</v>
      </c>
      <c r="B152" s="66"/>
      <c r="C152" s="120" t="s">
        <v>901</v>
      </c>
      <c r="D152" s="630"/>
      <c r="E152" s="631"/>
      <c r="F152" s="630"/>
      <c r="G152" s="631"/>
      <c r="H152" s="634"/>
      <c r="I152" s="635"/>
      <c r="J152" s="630"/>
      <c r="K152" s="646"/>
    </row>
    <row r="153" spans="1:11" ht="25.5">
      <c r="A153" s="409" t="s">
        <v>890</v>
      </c>
      <c r="B153" s="47" t="s">
        <v>966</v>
      </c>
      <c r="C153" s="70" t="s">
        <v>902</v>
      </c>
      <c r="D153" s="636"/>
      <c r="E153" s="637"/>
      <c r="F153" s="636"/>
      <c r="G153" s="637"/>
      <c r="H153" s="638"/>
      <c r="I153" s="639"/>
      <c r="J153" s="636"/>
      <c r="K153" s="647"/>
    </row>
    <row r="154" spans="1:11">
      <c r="A154" s="410" t="s">
        <v>121</v>
      </c>
      <c r="B154" s="73"/>
      <c r="C154" s="153"/>
      <c r="D154" s="628"/>
      <c r="E154" s="629"/>
      <c r="F154" s="628"/>
      <c r="G154" s="629"/>
      <c r="H154" s="632"/>
      <c r="I154" s="633"/>
      <c r="J154" s="628"/>
      <c r="K154" s="645"/>
    </row>
    <row r="155" spans="1:11">
      <c r="A155" s="411" t="s">
        <v>891</v>
      </c>
      <c r="B155" s="66"/>
      <c r="C155" s="120" t="s">
        <v>903</v>
      </c>
      <c r="D155" s="630"/>
      <c r="E155" s="631"/>
      <c r="F155" s="630"/>
      <c r="G155" s="631"/>
      <c r="H155" s="634"/>
      <c r="I155" s="635"/>
      <c r="J155" s="630"/>
      <c r="K155" s="646"/>
    </row>
    <row r="156" spans="1:11">
      <c r="A156" s="275" t="s">
        <v>67</v>
      </c>
      <c r="B156" s="73"/>
      <c r="C156" s="153"/>
      <c r="D156" s="628"/>
      <c r="E156" s="629"/>
      <c r="F156" s="628"/>
      <c r="G156" s="629"/>
      <c r="H156" s="632"/>
      <c r="I156" s="633"/>
      <c r="J156" s="628"/>
      <c r="K156" s="645"/>
    </row>
    <row r="157" spans="1:11">
      <c r="A157" s="277" t="s">
        <v>253</v>
      </c>
      <c r="B157" s="66"/>
      <c r="C157" s="120" t="s">
        <v>904</v>
      </c>
      <c r="D157" s="630"/>
      <c r="E157" s="631"/>
      <c r="F157" s="630"/>
      <c r="G157" s="631"/>
      <c r="H157" s="634"/>
      <c r="I157" s="635"/>
      <c r="J157" s="630"/>
      <c r="K157" s="646"/>
    </row>
    <row r="158" spans="1:11">
      <c r="A158" s="411" t="s">
        <v>892</v>
      </c>
      <c r="B158" s="66"/>
      <c r="C158" s="120" t="s">
        <v>905</v>
      </c>
      <c r="D158" s="630"/>
      <c r="E158" s="631"/>
      <c r="F158" s="630"/>
      <c r="G158" s="631"/>
      <c r="H158" s="634"/>
      <c r="I158" s="635"/>
      <c r="J158" s="630"/>
      <c r="K158" s="646"/>
    </row>
    <row r="159" spans="1:11">
      <c r="A159" s="275" t="s">
        <v>67</v>
      </c>
      <c r="B159" s="73"/>
      <c r="C159" s="153"/>
      <c r="D159" s="628"/>
      <c r="E159" s="629"/>
      <c r="F159" s="628"/>
      <c r="G159" s="629"/>
      <c r="H159" s="632"/>
      <c r="I159" s="633"/>
      <c r="J159" s="628"/>
      <c r="K159" s="645"/>
    </row>
    <row r="160" spans="1:11" ht="13.5" thickBot="1">
      <c r="A160" s="277" t="s">
        <v>253</v>
      </c>
      <c r="B160" s="121"/>
      <c r="C160" s="279" t="s">
        <v>906</v>
      </c>
      <c r="D160" s="672"/>
      <c r="E160" s="673"/>
      <c r="F160" s="672"/>
      <c r="G160" s="673"/>
      <c r="H160" s="674"/>
      <c r="I160" s="675"/>
      <c r="J160" s="672"/>
      <c r="K160" s="676"/>
    </row>
    <row r="161" spans="1:11">
      <c r="A161" s="59"/>
      <c r="B161" s="60"/>
      <c r="C161" s="60"/>
      <c r="D161" s="61"/>
      <c r="E161" s="61"/>
      <c r="F161" s="61"/>
      <c r="G161" s="61"/>
      <c r="H161" s="61"/>
      <c r="I161" s="61"/>
      <c r="J161" s="61"/>
      <c r="K161" s="61"/>
    </row>
    <row r="162" spans="1:11">
      <c r="A162" s="59"/>
      <c r="B162" s="60"/>
      <c r="C162" s="60"/>
      <c r="D162" s="61"/>
      <c r="E162" s="61"/>
      <c r="F162" s="61"/>
      <c r="G162" s="61"/>
      <c r="H162" s="61"/>
      <c r="I162" s="61"/>
      <c r="J162" s="61"/>
      <c r="K162" s="61"/>
    </row>
    <row r="163" spans="1:11">
      <c r="A163" s="59"/>
      <c r="B163" s="60"/>
      <c r="C163" s="60"/>
      <c r="D163" s="61"/>
      <c r="E163" s="61"/>
      <c r="F163" s="61"/>
      <c r="G163" s="61"/>
      <c r="H163" s="61"/>
      <c r="I163" s="61"/>
      <c r="J163" s="61"/>
      <c r="K163" s="61"/>
    </row>
    <row r="164" spans="1:11">
      <c r="A164" s="59"/>
      <c r="B164" s="60"/>
      <c r="C164" s="60"/>
      <c r="D164" s="61"/>
      <c r="E164" s="61"/>
      <c r="F164" s="61"/>
      <c r="G164" s="61"/>
      <c r="H164" s="61"/>
      <c r="I164" s="61"/>
      <c r="J164" s="61"/>
      <c r="K164" s="61"/>
    </row>
    <row r="165" spans="1:11">
      <c r="A165" s="59"/>
      <c r="B165" s="60"/>
      <c r="C165" s="60"/>
      <c r="D165" s="61"/>
      <c r="E165" s="61"/>
      <c r="F165" s="61"/>
      <c r="G165" s="61"/>
      <c r="H165" s="61"/>
      <c r="I165" s="61"/>
      <c r="J165" s="61"/>
      <c r="K165" s="61"/>
    </row>
    <row r="166" spans="1:11">
      <c r="A166" s="59"/>
      <c r="B166" s="60"/>
      <c r="C166" s="60"/>
      <c r="D166" s="61"/>
      <c r="E166" s="61"/>
      <c r="F166" s="61"/>
      <c r="G166" s="61"/>
      <c r="H166" s="61"/>
      <c r="I166" s="61"/>
      <c r="J166" s="61"/>
      <c r="K166" s="61"/>
    </row>
    <row r="167" spans="1:11">
      <c r="A167" s="59"/>
      <c r="B167" s="60"/>
      <c r="C167" s="60"/>
      <c r="D167" s="61"/>
      <c r="E167" s="61"/>
      <c r="F167" s="61"/>
      <c r="G167" s="61"/>
      <c r="H167" s="61"/>
      <c r="I167" s="61"/>
      <c r="J167" s="61"/>
      <c r="K167" s="61"/>
    </row>
    <row r="168" spans="1:11">
      <c r="A168" s="59"/>
      <c r="B168" s="60"/>
      <c r="C168" s="60"/>
      <c r="D168" s="61"/>
      <c r="E168" s="61"/>
      <c r="F168" s="61"/>
      <c r="G168" s="61"/>
      <c r="H168" s="61"/>
      <c r="I168" s="61"/>
      <c r="J168" s="61"/>
      <c r="K168" s="61"/>
    </row>
    <row r="169" spans="1:11">
      <c r="A169" s="59"/>
      <c r="B169" s="60"/>
      <c r="C169" s="60"/>
      <c r="D169" s="61"/>
      <c r="E169" s="61"/>
      <c r="F169" s="61"/>
      <c r="G169" s="61"/>
      <c r="H169" s="61"/>
      <c r="I169" s="61"/>
      <c r="J169" s="61"/>
      <c r="K169" s="61"/>
    </row>
    <row r="170" spans="1:11">
      <c r="A170" s="59"/>
      <c r="B170" s="60"/>
      <c r="C170" s="60"/>
      <c r="D170" s="61"/>
      <c r="E170" s="61"/>
      <c r="F170" s="61"/>
      <c r="G170" s="61"/>
      <c r="H170" s="61"/>
      <c r="I170" s="61"/>
      <c r="J170" s="61"/>
      <c r="K170" s="61"/>
    </row>
    <row r="171" spans="1:11">
      <c r="A171" s="59"/>
      <c r="B171" s="60"/>
      <c r="C171" s="60"/>
      <c r="D171" s="61"/>
      <c r="E171" s="61"/>
      <c r="F171" s="61"/>
      <c r="G171" s="61"/>
      <c r="H171" s="61"/>
      <c r="I171" s="61"/>
      <c r="J171" s="61"/>
      <c r="K171" s="61"/>
    </row>
    <row r="172" spans="1:11">
      <c r="A172" s="59"/>
      <c r="B172" s="60"/>
      <c r="C172" s="60"/>
      <c r="D172" s="61"/>
      <c r="E172" s="61"/>
      <c r="F172" s="61"/>
      <c r="G172" s="61"/>
      <c r="H172" s="61"/>
      <c r="I172" s="61"/>
      <c r="J172" s="61"/>
      <c r="K172" s="61"/>
    </row>
    <row r="173" spans="1:11">
      <c r="A173" s="59"/>
      <c r="B173" s="60"/>
      <c r="C173" s="60"/>
      <c r="D173" s="61"/>
      <c r="E173" s="61"/>
      <c r="F173" s="61"/>
      <c r="G173" s="61"/>
      <c r="H173" s="61"/>
      <c r="I173" s="61"/>
      <c r="J173" s="61"/>
      <c r="K173" s="61"/>
    </row>
    <row r="174" spans="1:11">
      <c r="A174" s="59"/>
      <c r="B174" s="60"/>
      <c r="C174" s="60"/>
      <c r="D174" s="61"/>
      <c r="E174" s="61"/>
      <c r="F174" s="61"/>
      <c r="G174" s="61"/>
      <c r="H174" s="61"/>
      <c r="I174" s="61"/>
      <c r="J174" s="61"/>
      <c r="K174" s="61"/>
    </row>
    <row r="175" spans="1:11">
      <c r="A175" s="59"/>
      <c r="B175" s="60"/>
      <c r="C175" s="60"/>
      <c r="D175" s="61"/>
      <c r="E175" s="61"/>
      <c r="F175" s="61"/>
      <c r="G175" s="61"/>
      <c r="H175" s="61"/>
      <c r="I175" s="61"/>
      <c r="J175" s="61"/>
      <c r="K175" s="61"/>
    </row>
    <row r="176" spans="1:11">
      <c r="A176" s="59"/>
      <c r="B176" s="60"/>
      <c r="C176" s="60"/>
      <c r="D176" s="61"/>
      <c r="E176" s="61"/>
      <c r="F176" s="61"/>
      <c r="G176" s="61"/>
      <c r="H176" s="61"/>
      <c r="I176" s="61"/>
      <c r="J176" s="61"/>
      <c r="K176" s="61"/>
    </row>
    <row r="177" spans="1:11">
      <c r="A177" s="59"/>
      <c r="B177" s="60"/>
      <c r="C177" s="60"/>
      <c r="D177" s="61"/>
      <c r="E177" s="61"/>
      <c r="F177" s="61"/>
      <c r="G177" s="61"/>
      <c r="H177" s="61"/>
      <c r="I177" s="61"/>
      <c r="J177" s="61"/>
      <c r="K177" s="61"/>
    </row>
    <row r="178" spans="1:11">
      <c r="A178" s="59"/>
      <c r="B178" s="60"/>
      <c r="C178" s="60"/>
      <c r="D178" s="61"/>
      <c r="E178" s="61"/>
      <c r="F178" s="61"/>
      <c r="G178" s="61"/>
      <c r="H178" s="61"/>
      <c r="I178" s="61"/>
      <c r="J178" s="61"/>
      <c r="K178" s="61"/>
    </row>
    <row r="179" spans="1:11">
      <c r="A179" s="59"/>
      <c r="B179" s="60"/>
      <c r="C179" s="60"/>
      <c r="D179" s="61"/>
      <c r="E179" s="61"/>
      <c r="F179" s="61"/>
      <c r="G179" s="61"/>
      <c r="H179" s="61"/>
      <c r="I179" s="61"/>
      <c r="J179" s="61"/>
      <c r="K179" s="61"/>
    </row>
    <row r="180" spans="1:11">
      <c r="A180" s="59"/>
      <c r="B180" s="60"/>
      <c r="C180" s="60"/>
      <c r="D180" s="61"/>
      <c r="E180" s="61"/>
      <c r="F180" s="61"/>
      <c r="G180" s="61"/>
      <c r="H180" s="61"/>
      <c r="I180" s="61"/>
      <c r="J180" s="61"/>
      <c r="K180" s="61"/>
    </row>
    <row r="181" spans="1:11">
      <c r="A181" s="59"/>
      <c r="B181" s="60"/>
      <c r="C181" s="60"/>
      <c r="D181" s="61"/>
      <c r="E181" s="61"/>
      <c r="F181" s="61"/>
      <c r="G181" s="61"/>
      <c r="H181" s="61"/>
      <c r="I181" s="61"/>
      <c r="J181" s="61"/>
      <c r="K181" s="61"/>
    </row>
    <row r="182" spans="1:11">
      <c r="A182" s="59"/>
      <c r="B182" s="60"/>
      <c r="C182" s="60"/>
      <c r="D182" s="61"/>
      <c r="E182" s="61"/>
      <c r="F182" s="61"/>
      <c r="G182" s="61"/>
      <c r="H182" s="61"/>
      <c r="I182" s="61"/>
      <c r="J182" s="61"/>
      <c r="K182" s="61"/>
    </row>
    <row r="183" spans="1:11">
      <c r="A183" s="59"/>
      <c r="B183" s="60"/>
      <c r="C183" s="60"/>
      <c r="D183" s="61"/>
      <c r="E183" s="61"/>
      <c r="F183" s="61"/>
      <c r="G183" s="61"/>
      <c r="H183" s="61"/>
      <c r="I183" s="61"/>
      <c r="J183" s="61"/>
      <c r="K183" s="61"/>
    </row>
    <row r="184" spans="1:11">
      <c r="A184" s="59"/>
      <c r="B184" s="60"/>
      <c r="C184" s="60"/>
      <c r="D184" s="61"/>
      <c r="E184" s="61"/>
      <c r="F184" s="61"/>
      <c r="G184" s="61"/>
      <c r="H184" s="61"/>
      <c r="I184" s="61"/>
      <c r="J184" s="61"/>
      <c r="K184" s="61"/>
    </row>
    <row r="185" spans="1:11">
      <c r="A185" s="59"/>
      <c r="B185" s="60"/>
      <c r="C185" s="60"/>
      <c r="D185" s="61"/>
      <c r="E185" s="61"/>
      <c r="F185" s="61"/>
      <c r="G185" s="61"/>
      <c r="H185" s="61"/>
      <c r="I185" s="61"/>
      <c r="J185" s="61"/>
      <c r="K185" s="61"/>
    </row>
    <row r="186" spans="1:11">
      <c r="A186" s="59"/>
      <c r="B186" s="60"/>
      <c r="C186" s="60"/>
      <c r="D186" s="61"/>
      <c r="E186" s="61"/>
      <c r="F186" s="61"/>
      <c r="G186" s="61"/>
      <c r="H186" s="61"/>
      <c r="I186" s="61"/>
      <c r="J186" s="61"/>
      <c r="K186" s="61"/>
    </row>
    <row r="187" spans="1:11">
      <c r="A187" s="59"/>
      <c r="B187" s="60"/>
      <c r="C187" s="60"/>
      <c r="D187" s="61"/>
      <c r="E187" s="61"/>
      <c r="F187" s="61"/>
      <c r="G187" s="61"/>
      <c r="H187" s="61"/>
      <c r="I187" s="61"/>
      <c r="J187" s="61"/>
      <c r="K187" s="61"/>
    </row>
    <row r="188" spans="1:11">
      <c r="A188" s="59"/>
      <c r="B188" s="60"/>
      <c r="C188" s="60"/>
      <c r="D188" s="61"/>
      <c r="E188" s="61"/>
      <c r="F188" s="61"/>
      <c r="G188" s="61"/>
      <c r="H188" s="61"/>
      <c r="I188" s="61"/>
      <c r="J188" s="61"/>
      <c r="K188" s="61"/>
    </row>
    <row r="189" spans="1:11">
      <c r="A189" s="59"/>
      <c r="B189" s="60"/>
      <c r="C189" s="60"/>
      <c r="D189" s="61"/>
      <c r="E189" s="61"/>
      <c r="F189" s="61"/>
      <c r="G189" s="61"/>
      <c r="H189" s="61"/>
      <c r="I189" s="61"/>
      <c r="J189" s="61"/>
      <c r="K189" s="61"/>
    </row>
    <row r="190" spans="1:11">
      <c r="A190" s="59"/>
      <c r="B190" s="60"/>
      <c r="C190" s="60"/>
      <c r="D190" s="61"/>
      <c r="E190" s="61"/>
      <c r="F190" s="61"/>
      <c r="G190" s="61"/>
      <c r="H190" s="61"/>
      <c r="I190" s="61"/>
      <c r="J190" s="61"/>
      <c r="K190" s="61"/>
    </row>
    <row r="191" spans="1:11">
      <c r="A191" s="59"/>
      <c r="B191" s="60"/>
      <c r="C191" s="60"/>
      <c r="D191" s="61"/>
      <c r="E191" s="61"/>
      <c r="F191" s="61"/>
      <c r="G191" s="61"/>
      <c r="H191" s="61"/>
      <c r="I191" s="61"/>
      <c r="J191" s="61"/>
      <c r="K191" s="61"/>
    </row>
    <row r="192" spans="1:11">
      <c r="A192" s="59"/>
      <c r="B192" s="60"/>
      <c r="C192" s="60"/>
      <c r="D192" s="61"/>
      <c r="E192" s="61"/>
      <c r="F192" s="61"/>
      <c r="G192" s="61"/>
      <c r="H192" s="61"/>
      <c r="I192" s="61"/>
      <c r="J192" s="61"/>
      <c r="K192" s="61"/>
    </row>
    <row r="193" spans="1:11">
      <c r="A193" s="59"/>
      <c r="B193" s="60"/>
      <c r="C193" s="60"/>
      <c r="D193" s="61"/>
      <c r="E193" s="61"/>
      <c r="F193" s="61"/>
      <c r="G193" s="61"/>
      <c r="H193" s="61"/>
      <c r="I193" s="61"/>
      <c r="J193" s="61"/>
      <c r="K193" s="61"/>
    </row>
    <row r="194" spans="1:11">
      <c r="A194" s="59"/>
      <c r="B194" s="60"/>
      <c r="C194" s="60"/>
      <c r="D194" s="61"/>
      <c r="E194" s="61"/>
      <c r="F194" s="61"/>
      <c r="G194" s="61"/>
      <c r="H194" s="61"/>
      <c r="I194" s="61"/>
      <c r="J194" s="61"/>
      <c r="K194" s="61"/>
    </row>
    <row r="195" spans="1:11">
      <c r="A195" s="59"/>
      <c r="B195" s="60"/>
      <c r="C195" s="60"/>
      <c r="D195" s="61"/>
      <c r="E195" s="61"/>
      <c r="F195" s="61"/>
      <c r="G195" s="61"/>
      <c r="H195" s="61"/>
      <c r="I195" s="61"/>
      <c r="J195" s="61"/>
      <c r="K195" s="61"/>
    </row>
    <row r="196" spans="1:11">
      <c r="A196" s="59"/>
      <c r="B196" s="60"/>
      <c r="C196" s="60"/>
      <c r="D196" s="61"/>
      <c r="E196" s="61"/>
      <c r="F196" s="61"/>
      <c r="G196" s="61"/>
      <c r="H196" s="61"/>
      <c r="I196" s="61"/>
      <c r="J196" s="61"/>
      <c r="K196" s="61"/>
    </row>
    <row r="197" spans="1:11">
      <c r="A197" s="59"/>
      <c r="B197" s="60"/>
      <c r="C197" s="60"/>
      <c r="D197" s="61"/>
      <c r="E197" s="61"/>
      <c r="F197" s="61"/>
      <c r="G197" s="61"/>
      <c r="H197" s="61"/>
      <c r="I197" s="61"/>
      <c r="J197" s="61"/>
      <c r="K197" s="61"/>
    </row>
    <row r="198" spans="1:11">
      <c r="A198" s="59"/>
      <c r="B198" s="60"/>
      <c r="C198" s="60"/>
      <c r="D198" s="61"/>
      <c r="E198" s="61"/>
      <c r="F198" s="61"/>
      <c r="G198" s="61"/>
      <c r="H198" s="61"/>
      <c r="I198" s="61"/>
      <c r="J198" s="61"/>
      <c r="K198" s="61"/>
    </row>
    <row r="199" spans="1:11">
      <c r="A199" s="59"/>
      <c r="B199" s="60"/>
      <c r="C199" s="60"/>
      <c r="D199" s="61"/>
      <c r="E199" s="61"/>
      <c r="F199" s="61"/>
      <c r="G199" s="61"/>
      <c r="H199" s="61"/>
      <c r="I199" s="61"/>
      <c r="J199" s="61"/>
      <c r="K199" s="61"/>
    </row>
    <row r="200" spans="1:11">
      <c r="A200" s="59"/>
      <c r="B200" s="60"/>
      <c r="C200" s="60"/>
      <c r="D200" s="61"/>
      <c r="E200" s="61"/>
      <c r="F200" s="61"/>
      <c r="G200" s="61"/>
      <c r="H200" s="61"/>
      <c r="I200" s="61"/>
      <c r="J200" s="61"/>
      <c r="K200" s="61"/>
    </row>
    <row r="201" spans="1:11">
      <c r="A201" s="59"/>
      <c r="B201" s="60"/>
      <c r="C201" s="60"/>
      <c r="D201" s="61"/>
      <c r="E201" s="61"/>
      <c r="F201" s="61"/>
      <c r="G201" s="61"/>
      <c r="H201" s="61"/>
      <c r="I201" s="61"/>
      <c r="J201" s="61"/>
      <c r="K201" s="61"/>
    </row>
    <row r="202" spans="1:11">
      <c r="A202" s="59"/>
      <c r="B202" s="60"/>
      <c r="C202" s="60"/>
      <c r="D202" s="61"/>
      <c r="E202" s="61"/>
      <c r="F202" s="61"/>
      <c r="G202" s="61"/>
      <c r="H202" s="61"/>
      <c r="I202" s="61"/>
      <c r="J202" s="61"/>
      <c r="K202" s="61"/>
    </row>
    <row r="203" spans="1:11">
      <c r="A203" s="59"/>
      <c r="B203" s="60"/>
      <c r="C203" s="60"/>
      <c r="D203" s="61"/>
      <c r="E203" s="61"/>
      <c r="F203" s="61"/>
      <c r="G203" s="61"/>
      <c r="H203" s="61"/>
      <c r="I203" s="61"/>
      <c r="J203" s="61"/>
      <c r="K203" s="61"/>
    </row>
    <row r="204" spans="1:11">
      <c r="A204" s="59"/>
      <c r="B204" s="60"/>
      <c r="C204" s="60"/>
      <c r="D204" s="61"/>
      <c r="E204" s="61"/>
      <c r="F204" s="61"/>
      <c r="G204" s="61"/>
      <c r="H204" s="61"/>
      <c r="I204" s="61"/>
      <c r="J204" s="61"/>
      <c r="K204" s="61"/>
    </row>
    <row r="205" spans="1:11">
      <c r="A205" s="59"/>
      <c r="B205" s="60"/>
      <c r="C205" s="60"/>
      <c r="D205" s="61"/>
      <c r="E205" s="61"/>
      <c r="F205" s="61"/>
      <c r="G205" s="61"/>
      <c r="H205" s="61"/>
      <c r="I205" s="61"/>
      <c r="J205" s="61"/>
      <c r="K205" s="61"/>
    </row>
    <row r="206" spans="1:11">
      <c r="A206" s="59"/>
      <c r="B206" s="60"/>
      <c r="C206" s="60"/>
      <c r="D206" s="61"/>
      <c r="E206" s="61"/>
      <c r="F206" s="61"/>
      <c r="G206" s="61"/>
      <c r="H206" s="61"/>
      <c r="I206" s="61"/>
      <c r="J206" s="61"/>
      <c r="K206" s="61"/>
    </row>
    <row r="207" spans="1:11">
      <c r="A207" s="59"/>
      <c r="B207" s="60"/>
      <c r="C207" s="60"/>
      <c r="D207" s="61"/>
      <c r="E207" s="61"/>
      <c r="F207" s="61"/>
      <c r="G207" s="61"/>
      <c r="H207" s="61"/>
      <c r="I207" s="61"/>
      <c r="J207" s="61"/>
      <c r="K207" s="61"/>
    </row>
    <row r="208" spans="1:11">
      <c r="A208" s="59"/>
      <c r="B208" s="60"/>
      <c r="C208" s="60"/>
      <c r="D208" s="61"/>
      <c r="E208" s="61"/>
      <c r="F208" s="61"/>
      <c r="G208" s="61"/>
      <c r="H208" s="61"/>
      <c r="I208" s="61"/>
      <c r="J208" s="61"/>
      <c r="K208" s="61"/>
    </row>
    <row r="209" spans="1:11">
      <c r="A209" s="59"/>
      <c r="B209" s="60"/>
      <c r="C209" s="60"/>
      <c r="D209" s="61"/>
      <c r="E209" s="61"/>
      <c r="F209" s="61"/>
      <c r="G209" s="61"/>
      <c r="H209" s="61"/>
      <c r="I209" s="61"/>
      <c r="J209" s="61"/>
      <c r="K209" s="61"/>
    </row>
    <row r="210" spans="1:11">
      <c r="A210" s="59"/>
      <c r="B210" s="60"/>
      <c r="C210" s="60"/>
      <c r="D210" s="61"/>
      <c r="E210" s="61"/>
      <c r="F210" s="61"/>
      <c r="G210" s="61"/>
      <c r="H210" s="61"/>
      <c r="I210" s="61"/>
      <c r="J210" s="61"/>
      <c r="K210" s="61"/>
    </row>
    <row r="211" spans="1:11">
      <c r="A211" s="59"/>
      <c r="B211" s="60"/>
      <c r="C211" s="60"/>
      <c r="D211" s="61"/>
      <c r="E211" s="61"/>
      <c r="F211" s="61"/>
      <c r="G211" s="61"/>
      <c r="H211" s="61"/>
      <c r="I211" s="61"/>
      <c r="J211" s="61"/>
      <c r="K211" s="61"/>
    </row>
    <row r="212" spans="1:11">
      <c r="A212" s="59"/>
      <c r="B212" s="60"/>
      <c r="C212" s="60"/>
      <c r="D212" s="61"/>
      <c r="E212" s="61"/>
      <c r="F212" s="61"/>
      <c r="G212" s="61"/>
      <c r="H212" s="61"/>
      <c r="I212" s="61"/>
      <c r="J212" s="61"/>
      <c r="K212" s="61"/>
    </row>
    <row r="213" spans="1:11">
      <c r="A213" s="59"/>
      <c r="B213" s="60"/>
      <c r="C213" s="60"/>
      <c r="D213" s="61"/>
      <c r="E213" s="61"/>
      <c r="F213" s="61"/>
      <c r="G213" s="61"/>
      <c r="H213" s="61"/>
      <c r="I213" s="61"/>
      <c r="J213" s="61"/>
      <c r="K213" s="61"/>
    </row>
    <row r="214" spans="1:11">
      <c r="A214" s="59"/>
      <c r="B214" s="60"/>
      <c r="C214" s="60"/>
      <c r="D214" s="61"/>
      <c r="E214" s="61"/>
      <c r="F214" s="61"/>
      <c r="G214" s="61"/>
      <c r="H214" s="61"/>
      <c r="I214" s="61"/>
      <c r="J214" s="61"/>
      <c r="K214" s="61"/>
    </row>
    <row r="215" spans="1:11">
      <c r="A215" s="59"/>
      <c r="B215" s="60"/>
      <c r="C215" s="60"/>
      <c r="D215" s="61"/>
      <c r="E215" s="61"/>
      <c r="F215" s="61"/>
      <c r="G215" s="61"/>
      <c r="H215" s="61"/>
      <c r="I215" s="61"/>
      <c r="J215" s="61"/>
      <c r="K215" s="61"/>
    </row>
    <row r="216" spans="1:11">
      <c r="A216" s="59"/>
      <c r="B216" s="60"/>
      <c r="C216" s="60"/>
      <c r="D216" s="61"/>
      <c r="E216" s="61"/>
      <c r="F216" s="61"/>
      <c r="G216" s="61"/>
      <c r="H216" s="61"/>
      <c r="I216" s="61"/>
      <c r="J216" s="61"/>
      <c r="K216" s="61"/>
    </row>
    <row r="217" spans="1:11">
      <c r="A217" s="59"/>
      <c r="B217" s="60"/>
      <c r="C217" s="60"/>
      <c r="D217" s="61"/>
      <c r="E217" s="61"/>
      <c r="F217" s="61"/>
      <c r="G217" s="61"/>
      <c r="H217" s="61"/>
      <c r="I217" s="61"/>
      <c r="J217" s="61"/>
      <c r="K217" s="61"/>
    </row>
    <row r="218" spans="1:11">
      <c r="A218" s="59"/>
      <c r="B218" s="60"/>
      <c r="C218" s="60"/>
      <c r="D218" s="61"/>
      <c r="E218" s="61"/>
      <c r="F218" s="61"/>
      <c r="G218" s="61"/>
      <c r="H218" s="61"/>
      <c r="I218" s="61"/>
      <c r="J218" s="61"/>
      <c r="K218" s="61"/>
    </row>
    <row r="219" spans="1:11">
      <c r="A219" s="59"/>
      <c r="B219" s="60"/>
      <c r="C219" s="60"/>
      <c r="D219" s="61"/>
      <c r="E219" s="61"/>
      <c r="F219" s="61"/>
      <c r="G219" s="61"/>
      <c r="H219" s="61"/>
      <c r="I219" s="61"/>
      <c r="J219" s="61"/>
      <c r="K219" s="61"/>
    </row>
    <row r="220" spans="1:11">
      <c r="A220" s="59"/>
      <c r="B220" s="60"/>
      <c r="C220" s="60"/>
      <c r="D220" s="61"/>
      <c r="E220" s="61"/>
      <c r="F220" s="61"/>
      <c r="G220" s="61"/>
      <c r="H220" s="61"/>
      <c r="I220" s="61"/>
      <c r="J220" s="61"/>
      <c r="K220" s="61"/>
    </row>
    <row r="221" spans="1:11">
      <c r="A221" s="59"/>
      <c r="B221" s="60"/>
      <c r="C221" s="60"/>
      <c r="D221" s="61"/>
      <c r="E221" s="61"/>
      <c r="F221" s="61"/>
      <c r="G221" s="61"/>
      <c r="H221" s="61"/>
      <c r="I221" s="61"/>
      <c r="J221" s="61"/>
      <c r="K221" s="61"/>
    </row>
    <row r="222" spans="1:11">
      <c r="A222" s="59"/>
      <c r="B222" s="60"/>
      <c r="C222" s="60"/>
      <c r="D222" s="61"/>
      <c r="E222" s="61"/>
      <c r="F222" s="61"/>
      <c r="G222" s="61"/>
      <c r="H222" s="61"/>
      <c r="I222" s="61"/>
      <c r="J222" s="61"/>
      <c r="K222" s="61"/>
    </row>
    <row r="223" spans="1:11">
      <c r="A223" s="59"/>
      <c r="B223" s="60"/>
      <c r="C223" s="60"/>
      <c r="D223" s="61"/>
      <c r="E223" s="61"/>
      <c r="F223" s="61"/>
      <c r="G223" s="61"/>
      <c r="H223" s="61"/>
      <c r="I223" s="61"/>
      <c r="J223" s="61"/>
      <c r="K223" s="61"/>
    </row>
    <row r="224" spans="1:11">
      <c r="A224" s="59"/>
      <c r="B224" s="60"/>
      <c r="C224" s="60"/>
      <c r="D224" s="61"/>
      <c r="E224" s="61"/>
      <c r="F224" s="61"/>
      <c r="G224" s="61"/>
      <c r="H224" s="61"/>
      <c r="I224" s="61"/>
      <c r="J224" s="61"/>
      <c r="K224" s="61"/>
    </row>
    <row r="225" spans="1:11">
      <c r="A225" s="59"/>
      <c r="B225" s="60"/>
      <c r="C225" s="60"/>
      <c r="D225" s="61"/>
      <c r="E225" s="61"/>
      <c r="F225" s="61"/>
      <c r="G225" s="61"/>
      <c r="H225" s="61"/>
      <c r="I225" s="61"/>
      <c r="J225" s="61"/>
      <c r="K225" s="61"/>
    </row>
    <row r="226" spans="1:11">
      <c r="A226" s="59"/>
      <c r="B226" s="60"/>
      <c r="C226" s="60"/>
      <c r="D226" s="61"/>
      <c r="E226" s="61"/>
      <c r="F226" s="61"/>
      <c r="G226" s="61"/>
      <c r="H226" s="61"/>
      <c r="I226" s="61"/>
      <c r="J226" s="61"/>
      <c r="K226" s="61"/>
    </row>
    <row r="227" spans="1:11">
      <c r="A227" s="59"/>
      <c r="B227" s="60"/>
      <c r="C227" s="60"/>
      <c r="D227" s="61"/>
      <c r="E227" s="61"/>
      <c r="F227" s="61"/>
      <c r="G227" s="61"/>
      <c r="H227" s="61"/>
      <c r="I227" s="61"/>
      <c r="J227" s="61"/>
      <c r="K227" s="61"/>
    </row>
    <row r="228" spans="1:11">
      <c r="A228" s="59"/>
      <c r="B228" s="60"/>
      <c r="C228" s="60"/>
      <c r="D228" s="61"/>
      <c r="E228" s="61"/>
      <c r="F228" s="61"/>
      <c r="G228" s="61"/>
      <c r="H228" s="61"/>
      <c r="I228" s="61"/>
      <c r="J228" s="61"/>
      <c r="K228" s="61"/>
    </row>
    <row r="229" spans="1:11">
      <c r="A229" s="59"/>
      <c r="B229" s="60"/>
      <c r="C229" s="60"/>
      <c r="D229" s="61"/>
      <c r="E229" s="61"/>
      <c r="F229" s="61"/>
      <c r="G229" s="61"/>
      <c r="H229" s="61"/>
      <c r="I229" s="61"/>
      <c r="J229" s="61"/>
      <c r="K229" s="61"/>
    </row>
    <row r="230" spans="1:11">
      <c r="A230" s="59"/>
      <c r="B230" s="60"/>
      <c r="C230" s="60"/>
      <c r="D230" s="61"/>
      <c r="E230" s="61"/>
      <c r="F230" s="61"/>
      <c r="G230" s="61"/>
      <c r="H230" s="61"/>
      <c r="I230" s="61"/>
      <c r="J230" s="61"/>
      <c r="K230" s="61"/>
    </row>
    <row r="231" spans="1:11">
      <c r="A231" s="59"/>
      <c r="B231" s="60"/>
      <c r="C231" s="60"/>
      <c r="D231" s="61"/>
      <c r="E231" s="61"/>
      <c r="F231" s="61"/>
      <c r="G231" s="61"/>
      <c r="H231" s="61"/>
      <c r="I231" s="61"/>
      <c r="J231" s="61"/>
      <c r="K231" s="61"/>
    </row>
    <row r="232" spans="1:11">
      <c r="A232" s="59"/>
      <c r="B232" s="60"/>
      <c r="C232" s="60"/>
      <c r="D232" s="61"/>
      <c r="E232" s="61"/>
      <c r="F232" s="61"/>
      <c r="G232" s="61"/>
      <c r="H232" s="61"/>
      <c r="I232" s="61"/>
      <c r="J232" s="61"/>
      <c r="K232" s="61"/>
    </row>
    <row r="233" spans="1:11">
      <c r="A233" s="59"/>
      <c r="B233" s="60"/>
      <c r="C233" s="60"/>
      <c r="D233" s="61"/>
      <c r="E233" s="61"/>
      <c r="F233" s="61"/>
      <c r="G233" s="61"/>
      <c r="H233" s="61"/>
      <c r="I233" s="61"/>
      <c r="J233" s="61"/>
      <c r="K233" s="61"/>
    </row>
    <row r="234" spans="1:11">
      <c r="A234" s="59"/>
      <c r="B234" s="60"/>
      <c r="C234" s="60"/>
      <c r="D234" s="61"/>
      <c r="E234" s="61"/>
      <c r="F234" s="61"/>
      <c r="G234" s="61"/>
      <c r="H234" s="61"/>
      <c r="I234" s="61"/>
      <c r="J234" s="61"/>
      <c r="K234" s="61"/>
    </row>
    <row r="235" spans="1:11">
      <c r="A235" s="59"/>
      <c r="B235" s="60"/>
      <c r="C235" s="60"/>
      <c r="D235" s="61"/>
      <c r="E235" s="61"/>
      <c r="F235" s="61"/>
      <c r="G235" s="61"/>
      <c r="H235" s="61"/>
      <c r="I235" s="61"/>
      <c r="J235" s="61"/>
      <c r="K235" s="61"/>
    </row>
    <row r="236" spans="1:11">
      <c r="A236" s="59"/>
      <c r="B236" s="60"/>
      <c r="C236" s="60"/>
      <c r="D236" s="61"/>
      <c r="E236" s="61"/>
      <c r="F236" s="61"/>
      <c r="G236" s="61"/>
      <c r="H236" s="61"/>
      <c r="I236" s="61"/>
      <c r="J236" s="61"/>
      <c r="K236" s="61"/>
    </row>
    <row r="237" spans="1:11">
      <c r="A237" s="59"/>
      <c r="B237" s="60"/>
      <c r="C237" s="60"/>
      <c r="D237" s="61"/>
      <c r="E237" s="61"/>
      <c r="F237" s="61"/>
      <c r="G237" s="61"/>
      <c r="H237" s="61"/>
      <c r="I237" s="61"/>
      <c r="J237" s="61"/>
      <c r="K237" s="61"/>
    </row>
    <row r="238" spans="1:11">
      <c r="A238" s="59"/>
      <c r="B238" s="60"/>
      <c r="C238" s="60"/>
      <c r="D238" s="61"/>
      <c r="E238" s="61"/>
      <c r="F238" s="61"/>
      <c r="G238" s="61"/>
      <c r="H238" s="61"/>
      <c r="I238" s="61"/>
      <c r="J238" s="61"/>
      <c r="K238" s="61"/>
    </row>
    <row r="239" spans="1:11">
      <c r="A239" s="59"/>
      <c r="B239" s="60"/>
      <c r="C239" s="60"/>
      <c r="D239" s="61"/>
      <c r="E239" s="61"/>
      <c r="F239" s="61"/>
      <c r="G239" s="61"/>
      <c r="H239" s="61"/>
      <c r="I239" s="61"/>
      <c r="J239" s="61"/>
      <c r="K239" s="61"/>
    </row>
    <row r="240" spans="1:11">
      <c r="A240" s="59"/>
      <c r="B240" s="60"/>
      <c r="C240" s="60"/>
      <c r="D240" s="61"/>
      <c r="E240" s="61"/>
      <c r="F240" s="61"/>
      <c r="G240" s="61"/>
      <c r="H240" s="61"/>
      <c r="I240" s="61"/>
      <c r="J240" s="61"/>
      <c r="K240" s="61"/>
    </row>
    <row r="241" spans="1:11">
      <c r="A241" s="59"/>
      <c r="B241" s="60"/>
      <c r="C241" s="60"/>
      <c r="D241" s="61"/>
      <c r="E241" s="61"/>
      <c r="F241" s="61"/>
      <c r="G241" s="61"/>
      <c r="H241" s="61"/>
      <c r="I241" s="61"/>
      <c r="J241" s="61"/>
      <c r="K241" s="61"/>
    </row>
    <row r="242" spans="1:11">
      <c r="A242" s="59"/>
      <c r="B242" s="60"/>
      <c r="C242" s="60"/>
      <c r="D242" s="61"/>
      <c r="E242" s="61"/>
      <c r="F242" s="61"/>
      <c r="G242" s="61"/>
      <c r="H242" s="61"/>
      <c r="I242" s="61"/>
      <c r="J242" s="61"/>
      <c r="K242" s="61"/>
    </row>
    <row r="243" spans="1:11">
      <c r="A243" s="59"/>
      <c r="B243" s="60"/>
      <c r="C243" s="60"/>
      <c r="D243" s="61"/>
      <c r="E243" s="61"/>
      <c r="F243" s="61"/>
      <c r="G243" s="61"/>
      <c r="H243" s="61"/>
      <c r="I243" s="61"/>
      <c r="J243" s="61"/>
      <c r="K243" s="61"/>
    </row>
    <row r="244" spans="1:11">
      <c r="A244" s="59"/>
      <c r="B244" s="60"/>
      <c r="C244" s="60"/>
      <c r="D244" s="61"/>
      <c r="E244" s="61"/>
      <c r="F244" s="61"/>
      <c r="G244" s="61"/>
      <c r="H244" s="61"/>
      <c r="I244" s="61"/>
      <c r="J244" s="61"/>
      <c r="K244" s="61"/>
    </row>
    <row r="245" spans="1:11">
      <c r="A245" s="59"/>
      <c r="B245" s="60"/>
      <c r="C245" s="60"/>
      <c r="D245" s="61"/>
      <c r="E245" s="61"/>
      <c r="F245" s="61"/>
      <c r="G245" s="61"/>
      <c r="H245" s="61"/>
      <c r="I245" s="61"/>
      <c r="J245" s="61"/>
      <c r="K245" s="61"/>
    </row>
    <row r="246" spans="1:11">
      <c r="A246" s="59"/>
      <c r="B246" s="60"/>
      <c r="C246" s="60"/>
      <c r="D246" s="61"/>
      <c r="E246" s="61"/>
      <c r="F246" s="61"/>
      <c r="G246" s="61"/>
      <c r="H246" s="61"/>
      <c r="I246" s="61"/>
      <c r="J246" s="61"/>
      <c r="K246" s="61"/>
    </row>
    <row r="247" spans="1:11">
      <c r="A247" s="59"/>
      <c r="B247" s="60"/>
      <c r="C247" s="60"/>
      <c r="D247" s="61"/>
      <c r="E247" s="61"/>
      <c r="F247" s="61"/>
      <c r="G247" s="61"/>
      <c r="H247" s="61"/>
      <c r="I247" s="61"/>
      <c r="J247" s="61"/>
      <c r="K247" s="61"/>
    </row>
    <row r="248" spans="1:11">
      <c r="A248" s="59"/>
      <c r="B248" s="60"/>
      <c r="C248" s="60"/>
      <c r="D248" s="61"/>
      <c r="E248" s="61"/>
      <c r="F248" s="61"/>
      <c r="G248" s="61"/>
      <c r="H248" s="61"/>
      <c r="I248" s="61"/>
      <c r="J248" s="61"/>
      <c r="K248" s="61"/>
    </row>
    <row r="249" spans="1:11">
      <c r="A249" s="59"/>
      <c r="B249" s="60"/>
      <c r="C249" s="60"/>
      <c r="D249" s="61"/>
      <c r="E249" s="61"/>
      <c r="F249" s="61"/>
      <c r="G249" s="61"/>
      <c r="H249" s="61"/>
      <c r="I249" s="61"/>
      <c r="J249" s="61"/>
      <c r="K249" s="61"/>
    </row>
    <row r="250" spans="1:11">
      <c r="A250" s="59"/>
      <c r="B250" s="60"/>
      <c r="C250" s="60"/>
      <c r="D250" s="61"/>
      <c r="E250" s="61"/>
      <c r="F250" s="61"/>
      <c r="G250" s="61"/>
      <c r="H250" s="61"/>
      <c r="I250" s="61"/>
      <c r="J250" s="61"/>
      <c r="K250" s="61"/>
    </row>
    <row r="251" spans="1:11">
      <c r="A251" s="59"/>
      <c r="B251" s="60"/>
      <c r="C251" s="60"/>
      <c r="D251" s="61"/>
      <c r="E251" s="61"/>
      <c r="F251" s="61"/>
      <c r="G251" s="61"/>
      <c r="H251" s="61"/>
      <c r="I251" s="61"/>
      <c r="J251" s="61"/>
      <c r="K251" s="61"/>
    </row>
    <row r="252" spans="1:11">
      <c r="A252" s="59"/>
      <c r="B252" s="60"/>
      <c r="C252" s="60"/>
      <c r="D252" s="61"/>
      <c r="E252" s="61"/>
      <c r="F252" s="61"/>
      <c r="G252" s="61"/>
      <c r="H252" s="61"/>
      <c r="I252" s="61"/>
      <c r="J252" s="61"/>
      <c r="K252" s="61"/>
    </row>
    <row r="253" spans="1:11">
      <c r="A253" s="59"/>
      <c r="B253" s="60"/>
      <c r="C253" s="60"/>
      <c r="D253" s="61"/>
      <c r="E253" s="61"/>
      <c r="F253" s="61"/>
      <c r="G253" s="61"/>
      <c r="H253" s="61"/>
      <c r="I253" s="61"/>
      <c r="J253" s="61"/>
      <c r="K253" s="61"/>
    </row>
    <row r="254" spans="1:11">
      <c r="A254" s="59"/>
      <c r="B254" s="60"/>
      <c r="C254" s="60"/>
      <c r="D254" s="61"/>
      <c r="E254" s="61"/>
      <c r="F254" s="61"/>
      <c r="G254" s="61"/>
      <c r="H254" s="61"/>
      <c r="I254" s="61"/>
      <c r="J254" s="61"/>
      <c r="K254" s="61"/>
    </row>
    <row r="255" spans="1:11">
      <c r="A255" s="59"/>
      <c r="B255" s="60"/>
      <c r="C255" s="60"/>
      <c r="D255" s="61"/>
      <c r="E255" s="61"/>
      <c r="F255" s="61"/>
      <c r="G255" s="61"/>
      <c r="H255" s="61"/>
      <c r="I255" s="61"/>
      <c r="J255" s="61"/>
      <c r="K255" s="61"/>
    </row>
    <row r="256" spans="1:11">
      <c r="A256" s="59"/>
      <c r="B256" s="60"/>
      <c r="C256" s="60"/>
      <c r="D256" s="61"/>
      <c r="E256" s="61"/>
      <c r="F256" s="61"/>
      <c r="G256" s="61"/>
      <c r="H256" s="61"/>
      <c r="I256" s="61"/>
      <c r="J256" s="61"/>
      <c r="K256" s="61"/>
    </row>
    <row r="257" spans="1:11">
      <c r="A257" s="59"/>
      <c r="B257" s="60"/>
      <c r="C257" s="60"/>
      <c r="D257" s="61"/>
      <c r="E257" s="61"/>
      <c r="F257" s="61"/>
      <c r="G257" s="61"/>
      <c r="H257" s="61"/>
      <c r="I257" s="61"/>
      <c r="J257" s="61"/>
      <c r="K257" s="61"/>
    </row>
    <row r="258" spans="1:11">
      <c r="A258" s="59"/>
      <c r="B258" s="60"/>
      <c r="C258" s="60"/>
      <c r="D258" s="61"/>
      <c r="E258" s="61"/>
      <c r="F258" s="61"/>
      <c r="G258" s="61"/>
      <c r="H258" s="61"/>
      <c r="I258" s="61"/>
      <c r="J258" s="61"/>
      <c r="K258" s="61"/>
    </row>
    <row r="259" spans="1:11">
      <c r="A259" s="59"/>
      <c r="B259" s="60"/>
      <c r="C259" s="60"/>
      <c r="D259" s="61"/>
      <c r="E259" s="61"/>
      <c r="F259" s="61"/>
      <c r="G259" s="61"/>
      <c r="H259" s="61"/>
      <c r="I259" s="61"/>
      <c r="J259" s="61"/>
      <c r="K259" s="61"/>
    </row>
    <row r="260" spans="1:11">
      <c r="A260" s="59"/>
      <c r="B260" s="60"/>
      <c r="C260" s="60"/>
      <c r="D260" s="61"/>
      <c r="E260" s="61"/>
      <c r="F260" s="61"/>
      <c r="G260" s="61"/>
      <c r="H260" s="61"/>
      <c r="I260" s="61"/>
      <c r="J260" s="61"/>
      <c r="K260" s="61"/>
    </row>
    <row r="261" spans="1:11">
      <c r="A261" s="59"/>
      <c r="B261" s="60"/>
      <c r="C261" s="60"/>
      <c r="D261" s="61"/>
      <c r="E261" s="61"/>
      <c r="F261" s="61"/>
      <c r="G261" s="61"/>
      <c r="H261" s="61"/>
      <c r="I261" s="61"/>
      <c r="J261" s="61"/>
      <c r="K261" s="61"/>
    </row>
    <row r="262" spans="1:11">
      <c r="A262" s="59"/>
      <c r="B262" s="60"/>
      <c r="C262" s="60"/>
      <c r="D262" s="61"/>
      <c r="E262" s="61"/>
      <c r="F262" s="61"/>
      <c r="G262" s="61"/>
      <c r="H262" s="61"/>
      <c r="I262" s="61"/>
      <c r="J262" s="61"/>
      <c r="K262" s="61"/>
    </row>
    <row r="263" spans="1:11">
      <c r="A263" s="59"/>
      <c r="B263" s="60"/>
      <c r="C263" s="60"/>
      <c r="D263" s="61"/>
      <c r="E263" s="61"/>
      <c r="F263" s="61"/>
      <c r="G263" s="61"/>
      <c r="H263" s="61"/>
      <c r="I263" s="61"/>
      <c r="J263" s="61"/>
      <c r="K263" s="61"/>
    </row>
    <row r="264" spans="1:11">
      <c r="A264" s="59"/>
      <c r="B264" s="60"/>
      <c r="C264" s="60"/>
      <c r="D264" s="61"/>
      <c r="E264" s="61"/>
      <c r="F264" s="61"/>
      <c r="G264" s="61"/>
      <c r="H264" s="61"/>
      <c r="I264" s="61"/>
      <c r="J264" s="61"/>
      <c r="K264" s="61"/>
    </row>
    <row r="265" spans="1:11">
      <c r="A265" s="59"/>
      <c r="B265" s="60"/>
      <c r="C265" s="60"/>
      <c r="D265" s="61"/>
      <c r="E265" s="61"/>
      <c r="F265" s="61"/>
      <c r="G265" s="61"/>
      <c r="H265" s="61"/>
      <c r="I265" s="61"/>
      <c r="J265" s="61"/>
      <c r="K265" s="61"/>
    </row>
    <row r="266" spans="1:11">
      <c r="A266" s="59"/>
      <c r="B266" s="60"/>
      <c r="C266" s="60"/>
      <c r="D266" s="61"/>
      <c r="E266" s="61"/>
      <c r="F266" s="61"/>
      <c r="G266" s="61"/>
      <c r="H266" s="61"/>
      <c r="I266" s="61"/>
      <c r="J266" s="61"/>
      <c r="K266" s="61"/>
    </row>
    <row r="267" spans="1:11">
      <c r="A267" s="59"/>
      <c r="B267" s="60"/>
      <c r="C267" s="60"/>
      <c r="D267" s="61"/>
      <c r="E267" s="61"/>
      <c r="F267" s="61"/>
      <c r="G267" s="61"/>
      <c r="H267" s="61"/>
      <c r="I267" s="61"/>
      <c r="J267" s="61"/>
      <c r="K267" s="61"/>
    </row>
    <row r="268" spans="1:11">
      <c r="A268" s="59"/>
      <c r="B268" s="60"/>
      <c r="C268" s="60"/>
      <c r="D268" s="61"/>
      <c r="E268" s="61"/>
      <c r="F268" s="61"/>
      <c r="G268" s="61"/>
      <c r="H268" s="61"/>
      <c r="I268" s="61"/>
      <c r="J268" s="61"/>
      <c r="K268" s="61"/>
    </row>
    <row r="269" spans="1:11">
      <c r="A269" s="59"/>
      <c r="B269" s="60"/>
      <c r="C269" s="60"/>
      <c r="D269" s="61"/>
      <c r="E269" s="61"/>
      <c r="F269" s="61"/>
      <c r="G269" s="61"/>
      <c r="H269" s="61"/>
      <c r="I269" s="61"/>
      <c r="J269" s="61"/>
      <c r="K269" s="61"/>
    </row>
    <row r="270" spans="1:11">
      <c r="A270" s="59"/>
      <c r="B270" s="60"/>
      <c r="C270" s="60"/>
      <c r="D270" s="61"/>
      <c r="E270" s="61"/>
      <c r="F270" s="61"/>
      <c r="G270" s="61"/>
      <c r="H270" s="61"/>
      <c r="I270" s="61"/>
      <c r="J270" s="61"/>
      <c r="K270" s="61"/>
    </row>
    <row r="271" spans="1:11">
      <c r="A271" s="59"/>
      <c r="B271" s="60"/>
      <c r="C271" s="60"/>
      <c r="D271" s="61"/>
      <c r="E271" s="61"/>
      <c r="F271" s="61"/>
      <c r="G271" s="61"/>
      <c r="H271" s="61"/>
      <c r="I271" s="61"/>
      <c r="J271" s="61"/>
      <c r="K271" s="61"/>
    </row>
    <row r="272" spans="1:11">
      <c r="A272" s="59"/>
      <c r="B272" s="60"/>
      <c r="C272" s="60"/>
      <c r="D272" s="61"/>
      <c r="E272" s="61"/>
      <c r="F272" s="61"/>
      <c r="G272" s="61"/>
      <c r="H272" s="61"/>
      <c r="I272" s="61"/>
      <c r="J272" s="61"/>
      <c r="K272" s="61"/>
    </row>
    <row r="273" spans="1:11">
      <c r="A273" s="59"/>
      <c r="B273" s="60"/>
      <c r="C273" s="60"/>
      <c r="D273" s="61"/>
      <c r="E273" s="61"/>
      <c r="F273" s="61"/>
      <c r="G273" s="61"/>
      <c r="H273" s="61"/>
      <c r="I273" s="61"/>
      <c r="J273" s="61"/>
      <c r="K273" s="61"/>
    </row>
    <row r="274" spans="1:11">
      <c r="A274" s="59"/>
      <c r="B274" s="60"/>
      <c r="C274" s="60"/>
      <c r="D274" s="61"/>
      <c r="E274" s="61"/>
      <c r="F274" s="61"/>
      <c r="G274" s="61"/>
      <c r="H274" s="61"/>
      <c r="I274" s="61"/>
      <c r="J274" s="61"/>
      <c r="K274" s="61"/>
    </row>
    <row r="275" spans="1:11">
      <c r="A275" s="59"/>
      <c r="B275" s="60"/>
      <c r="C275" s="60"/>
      <c r="D275" s="61"/>
      <c r="E275" s="61"/>
      <c r="F275" s="61"/>
      <c r="G275" s="61"/>
      <c r="H275" s="61"/>
      <c r="I275" s="61"/>
      <c r="J275" s="61"/>
      <c r="K275" s="61"/>
    </row>
    <row r="276" spans="1:11">
      <c r="A276" s="59"/>
      <c r="B276" s="60"/>
      <c r="C276" s="60"/>
      <c r="D276" s="61"/>
      <c r="E276" s="61"/>
      <c r="F276" s="61"/>
      <c r="G276" s="61"/>
      <c r="H276" s="61"/>
      <c r="I276" s="61"/>
      <c r="J276" s="61"/>
      <c r="K276" s="61"/>
    </row>
    <row r="277" spans="1:11">
      <c r="A277" s="59"/>
      <c r="B277" s="60"/>
      <c r="C277" s="60"/>
      <c r="D277" s="61"/>
      <c r="E277" s="61"/>
      <c r="F277" s="61"/>
      <c r="G277" s="61"/>
      <c r="H277" s="61"/>
      <c r="I277" s="61"/>
      <c r="J277" s="61"/>
      <c r="K277" s="61"/>
    </row>
    <row r="278" spans="1:11">
      <c r="A278" s="59"/>
      <c r="B278" s="60"/>
      <c r="C278" s="60"/>
      <c r="D278" s="61"/>
      <c r="E278" s="61"/>
      <c r="F278" s="61"/>
      <c r="G278" s="61"/>
      <c r="H278" s="61"/>
      <c r="I278" s="61"/>
      <c r="J278" s="61"/>
      <c r="K278" s="61"/>
    </row>
    <row r="279" spans="1:11">
      <c r="A279" s="59"/>
      <c r="B279" s="60"/>
      <c r="C279" s="60"/>
      <c r="D279" s="61"/>
      <c r="E279" s="61"/>
      <c r="F279" s="61"/>
      <c r="G279" s="61"/>
      <c r="H279" s="61"/>
      <c r="I279" s="61"/>
      <c r="J279" s="61"/>
      <c r="K279" s="61"/>
    </row>
    <row r="280" spans="1:11">
      <c r="A280" s="59"/>
      <c r="B280" s="60"/>
      <c r="C280" s="60"/>
      <c r="D280" s="61"/>
      <c r="E280" s="61"/>
      <c r="F280" s="61"/>
      <c r="G280" s="61"/>
      <c r="H280" s="61"/>
      <c r="I280" s="61"/>
      <c r="J280" s="61"/>
      <c r="K280" s="61"/>
    </row>
    <row r="281" spans="1:11">
      <c r="A281" s="59"/>
      <c r="B281" s="60"/>
      <c r="C281" s="60"/>
      <c r="D281" s="61"/>
      <c r="E281" s="61"/>
      <c r="F281" s="61"/>
      <c r="G281" s="61"/>
      <c r="H281" s="61"/>
      <c r="I281" s="61"/>
      <c r="J281" s="61"/>
      <c r="K281" s="61"/>
    </row>
    <row r="282" spans="1:11">
      <c r="A282" s="59"/>
      <c r="B282" s="60"/>
      <c r="C282" s="60"/>
      <c r="D282" s="61"/>
      <c r="E282" s="61"/>
      <c r="F282" s="61"/>
      <c r="G282" s="61"/>
      <c r="H282" s="61"/>
      <c r="I282" s="61"/>
      <c r="J282" s="61"/>
      <c r="K282" s="61"/>
    </row>
    <row r="283" spans="1:11">
      <c r="A283" s="59"/>
      <c r="B283" s="60"/>
      <c r="C283" s="60"/>
      <c r="D283" s="61"/>
      <c r="E283" s="61"/>
      <c r="F283" s="61"/>
      <c r="G283" s="61"/>
      <c r="H283" s="61"/>
      <c r="I283" s="61"/>
      <c r="J283" s="61"/>
      <c r="K283" s="61"/>
    </row>
    <row r="284" spans="1:11">
      <c r="A284" s="59"/>
      <c r="B284" s="60"/>
      <c r="C284" s="60"/>
      <c r="D284" s="61"/>
      <c r="E284" s="61"/>
      <c r="F284" s="61"/>
      <c r="G284" s="61"/>
      <c r="H284" s="61"/>
      <c r="I284" s="61"/>
      <c r="J284" s="61"/>
      <c r="K284" s="61"/>
    </row>
    <row r="285" spans="1:11">
      <c r="A285" s="59"/>
      <c r="B285" s="60"/>
      <c r="C285" s="60"/>
      <c r="D285" s="61"/>
      <c r="E285" s="61"/>
      <c r="F285" s="61"/>
      <c r="G285" s="61"/>
      <c r="H285" s="61"/>
      <c r="I285" s="61"/>
      <c r="J285" s="61"/>
      <c r="K285" s="61"/>
    </row>
    <row r="286" spans="1:11">
      <c r="A286" s="59"/>
      <c r="B286" s="60"/>
      <c r="C286" s="60"/>
      <c r="D286" s="61"/>
      <c r="E286" s="61"/>
      <c r="F286" s="61"/>
      <c r="G286" s="61"/>
      <c r="H286" s="61"/>
      <c r="I286" s="61"/>
      <c r="J286" s="61"/>
      <c r="K286" s="61"/>
    </row>
    <row r="287" spans="1:11">
      <c r="A287" s="59"/>
      <c r="B287" s="60"/>
      <c r="C287" s="60"/>
      <c r="D287" s="61"/>
      <c r="E287" s="61"/>
      <c r="F287" s="61"/>
      <c r="G287" s="61"/>
      <c r="H287" s="61"/>
      <c r="I287" s="61"/>
      <c r="J287" s="61"/>
      <c r="K287" s="61"/>
    </row>
    <row r="288" spans="1:11">
      <c r="A288" s="59"/>
      <c r="B288" s="60"/>
      <c r="C288" s="60"/>
      <c r="D288" s="61"/>
      <c r="E288" s="61"/>
      <c r="F288" s="61"/>
      <c r="G288" s="61"/>
      <c r="H288" s="61"/>
      <c r="I288" s="61"/>
      <c r="J288" s="61"/>
      <c r="K288" s="61"/>
    </row>
    <row r="289" spans="1:11">
      <c r="A289" s="59"/>
      <c r="B289" s="60"/>
      <c r="C289" s="60"/>
      <c r="D289" s="61"/>
      <c r="E289" s="61"/>
      <c r="F289" s="61"/>
      <c r="G289" s="61"/>
      <c r="H289" s="61"/>
      <c r="I289" s="61"/>
      <c r="J289" s="61"/>
      <c r="K289" s="61"/>
    </row>
    <row r="290" spans="1:11">
      <c r="A290" s="59"/>
      <c r="B290" s="60"/>
      <c r="C290" s="60"/>
      <c r="D290" s="61"/>
      <c r="E290" s="61"/>
      <c r="F290" s="61"/>
      <c r="G290" s="61"/>
      <c r="H290" s="61"/>
      <c r="I290" s="61"/>
      <c r="J290" s="61"/>
      <c r="K290" s="61"/>
    </row>
    <row r="291" spans="1:11">
      <c r="A291" s="59"/>
      <c r="B291" s="60"/>
      <c r="C291" s="60"/>
      <c r="D291" s="61"/>
      <c r="E291" s="61"/>
      <c r="F291" s="61"/>
      <c r="G291" s="61"/>
      <c r="H291" s="61"/>
      <c r="I291" s="61"/>
      <c r="J291" s="61"/>
      <c r="K291" s="61"/>
    </row>
    <row r="292" spans="1:11">
      <c r="A292" s="59"/>
      <c r="B292" s="60"/>
      <c r="C292" s="60"/>
      <c r="D292" s="61"/>
      <c r="E292" s="61"/>
      <c r="F292" s="61"/>
      <c r="G292" s="61"/>
      <c r="H292" s="61"/>
      <c r="I292" s="61"/>
      <c r="J292" s="61"/>
      <c r="K292" s="61"/>
    </row>
    <row r="293" spans="1:11">
      <c r="A293" s="59"/>
      <c r="B293" s="60"/>
      <c r="C293" s="60"/>
      <c r="D293" s="61"/>
      <c r="E293" s="61"/>
      <c r="F293" s="61"/>
      <c r="G293" s="61"/>
      <c r="H293" s="61"/>
      <c r="I293" s="61"/>
      <c r="J293" s="61"/>
      <c r="K293" s="61"/>
    </row>
    <row r="294" spans="1:11">
      <c r="A294" s="59"/>
      <c r="B294" s="60"/>
      <c r="C294" s="60"/>
      <c r="D294" s="61"/>
      <c r="E294" s="61"/>
      <c r="F294" s="61"/>
      <c r="G294" s="61"/>
      <c r="H294" s="61"/>
      <c r="I294" s="61"/>
      <c r="J294" s="61"/>
      <c r="K294" s="61"/>
    </row>
    <row r="295" spans="1:11">
      <c r="A295" s="59"/>
      <c r="B295" s="60"/>
      <c r="C295" s="60"/>
      <c r="D295" s="61"/>
      <c r="E295" s="61"/>
      <c r="F295" s="61"/>
      <c r="G295" s="61"/>
      <c r="H295" s="61"/>
      <c r="I295" s="61"/>
      <c r="J295" s="61"/>
      <c r="K295" s="61"/>
    </row>
    <row r="296" spans="1:11">
      <c r="A296" s="59"/>
      <c r="B296" s="60"/>
      <c r="C296" s="60"/>
      <c r="D296" s="61"/>
      <c r="E296" s="61"/>
      <c r="F296" s="61"/>
      <c r="G296" s="61"/>
      <c r="H296" s="61"/>
      <c r="I296" s="61"/>
      <c r="J296" s="61"/>
      <c r="K296" s="61"/>
    </row>
    <row r="297" spans="1:11">
      <c r="A297" s="59"/>
      <c r="B297" s="60"/>
      <c r="C297" s="60"/>
      <c r="D297" s="61"/>
      <c r="E297" s="61"/>
      <c r="F297" s="61"/>
      <c r="G297" s="61"/>
      <c r="H297" s="61"/>
      <c r="I297" s="61"/>
      <c r="J297" s="61"/>
      <c r="K297" s="61"/>
    </row>
    <row r="298" spans="1:11">
      <c r="A298" s="59"/>
      <c r="B298" s="60"/>
      <c r="C298" s="60"/>
      <c r="D298" s="61"/>
      <c r="E298" s="61"/>
      <c r="F298" s="61"/>
      <c r="G298" s="61"/>
      <c r="H298" s="61"/>
      <c r="I298" s="61"/>
      <c r="J298" s="61"/>
      <c r="K298" s="61"/>
    </row>
    <row r="299" spans="1:11">
      <c r="A299" s="59"/>
      <c r="B299" s="60"/>
      <c r="C299" s="60"/>
      <c r="D299" s="61"/>
      <c r="E299" s="61"/>
      <c r="F299" s="61"/>
      <c r="G299" s="61"/>
      <c r="H299" s="61"/>
      <c r="I299" s="61"/>
      <c r="J299" s="61"/>
      <c r="K299" s="61"/>
    </row>
    <row r="300" spans="1:11">
      <c r="A300" s="59"/>
      <c r="B300" s="60"/>
      <c r="C300" s="60"/>
      <c r="D300" s="61"/>
      <c r="E300" s="61"/>
      <c r="F300" s="61"/>
      <c r="G300" s="61"/>
      <c r="H300" s="61"/>
      <c r="I300" s="61"/>
      <c r="J300" s="61"/>
      <c r="K300" s="61"/>
    </row>
    <row r="301" spans="1:11">
      <c r="A301" s="59"/>
      <c r="B301" s="60"/>
      <c r="C301" s="60"/>
      <c r="D301" s="61"/>
      <c r="E301" s="61"/>
      <c r="F301" s="61"/>
      <c r="G301" s="61"/>
      <c r="H301" s="61"/>
      <c r="I301" s="61"/>
      <c r="J301" s="61"/>
      <c r="K301" s="61"/>
    </row>
    <row r="302" spans="1:11">
      <c r="A302" s="59"/>
      <c r="B302" s="60"/>
      <c r="C302" s="60"/>
      <c r="D302" s="61"/>
      <c r="E302" s="61"/>
      <c r="F302" s="61"/>
      <c r="G302" s="61"/>
      <c r="H302" s="61"/>
      <c r="I302" s="61"/>
      <c r="J302" s="61"/>
      <c r="K302" s="61"/>
    </row>
    <row r="303" spans="1:11">
      <c r="A303" s="59"/>
      <c r="B303" s="60"/>
      <c r="C303" s="60"/>
      <c r="D303" s="61"/>
      <c r="E303" s="61"/>
      <c r="F303" s="61"/>
      <c r="G303" s="61"/>
      <c r="H303" s="61"/>
      <c r="I303" s="61"/>
      <c r="J303" s="61"/>
      <c r="K303" s="61"/>
    </row>
    <row r="304" spans="1:11">
      <c r="A304" s="59"/>
      <c r="B304" s="60"/>
      <c r="C304" s="60"/>
      <c r="D304" s="61"/>
      <c r="E304" s="61"/>
      <c r="F304" s="61"/>
      <c r="G304" s="61"/>
      <c r="H304" s="61"/>
      <c r="I304" s="61"/>
      <c r="J304" s="61"/>
      <c r="K304" s="61"/>
    </row>
    <row r="305" spans="1:11">
      <c r="A305" s="59"/>
      <c r="B305" s="60"/>
      <c r="C305" s="60"/>
      <c r="D305" s="61"/>
      <c r="E305" s="61"/>
      <c r="F305" s="61"/>
      <c r="G305" s="61"/>
      <c r="H305" s="61"/>
      <c r="I305" s="61"/>
      <c r="J305" s="61"/>
      <c r="K305" s="61"/>
    </row>
    <row r="306" spans="1:11">
      <c r="A306" s="59"/>
      <c r="B306" s="60"/>
      <c r="C306" s="60"/>
      <c r="D306" s="61"/>
      <c r="E306" s="61"/>
      <c r="F306" s="61"/>
      <c r="G306" s="61"/>
      <c r="H306" s="61"/>
      <c r="I306" s="61"/>
      <c r="J306" s="61"/>
      <c r="K306" s="61"/>
    </row>
    <row r="307" spans="1:11">
      <c r="A307" s="59"/>
      <c r="B307" s="60"/>
      <c r="C307" s="60"/>
      <c r="D307" s="61"/>
      <c r="E307" s="61"/>
      <c r="F307" s="61"/>
      <c r="G307" s="61"/>
      <c r="H307" s="61"/>
      <c r="I307" s="61"/>
      <c r="J307" s="61"/>
      <c r="K307" s="61"/>
    </row>
    <row r="308" spans="1:11">
      <c r="A308" s="59"/>
      <c r="B308" s="60"/>
      <c r="C308" s="60"/>
      <c r="D308" s="61"/>
      <c r="E308" s="61"/>
      <c r="F308" s="61"/>
      <c r="G308" s="61"/>
      <c r="H308" s="61"/>
      <c r="I308" s="61"/>
      <c r="J308" s="61"/>
      <c r="K308" s="61"/>
    </row>
    <row r="309" spans="1:11">
      <c r="A309" s="59"/>
      <c r="B309" s="60"/>
      <c r="C309" s="60"/>
      <c r="D309" s="61"/>
      <c r="E309" s="61"/>
      <c r="F309" s="61"/>
      <c r="G309" s="61"/>
      <c r="H309" s="61"/>
      <c r="I309" s="61"/>
      <c r="J309" s="61"/>
      <c r="K309" s="61"/>
    </row>
    <row r="310" spans="1:11">
      <c r="A310" s="59"/>
      <c r="B310" s="60"/>
      <c r="C310" s="60"/>
      <c r="D310" s="61"/>
      <c r="E310" s="61"/>
      <c r="F310" s="61"/>
      <c r="G310" s="61"/>
      <c r="H310" s="61"/>
      <c r="I310" s="61"/>
      <c r="J310" s="61"/>
      <c r="K310" s="61"/>
    </row>
    <row r="311" spans="1:11">
      <c r="A311" s="59"/>
      <c r="B311" s="60"/>
      <c r="C311" s="60"/>
      <c r="D311" s="61"/>
      <c r="E311" s="61"/>
      <c r="F311" s="61"/>
      <c r="G311" s="61"/>
      <c r="H311" s="61"/>
      <c r="I311" s="61"/>
      <c r="J311" s="61"/>
      <c r="K311" s="61"/>
    </row>
    <row r="312" spans="1:11">
      <c r="A312" s="59"/>
      <c r="B312" s="60"/>
      <c r="C312" s="60"/>
      <c r="D312" s="61"/>
      <c r="E312" s="61"/>
      <c r="F312" s="61"/>
      <c r="G312" s="61"/>
      <c r="H312" s="61"/>
      <c r="I312" s="61"/>
      <c r="J312" s="61"/>
      <c r="K312" s="61"/>
    </row>
    <row r="313" spans="1:11">
      <c r="A313" s="59"/>
      <c r="B313" s="60"/>
      <c r="C313" s="60"/>
      <c r="D313" s="61"/>
      <c r="E313" s="61"/>
      <c r="F313" s="61"/>
      <c r="G313" s="61"/>
      <c r="H313" s="61"/>
      <c r="I313" s="61"/>
      <c r="J313" s="61"/>
      <c r="K313" s="61"/>
    </row>
    <row r="314" spans="1:11">
      <c r="A314" s="59"/>
      <c r="B314" s="60"/>
      <c r="C314" s="60"/>
      <c r="D314" s="61"/>
      <c r="E314" s="61"/>
      <c r="F314" s="61"/>
      <c r="G314" s="61"/>
      <c r="H314" s="61"/>
      <c r="I314" s="61"/>
      <c r="J314" s="61"/>
      <c r="K314" s="61"/>
    </row>
    <row r="315" spans="1:11">
      <c r="A315" s="59"/>
      <c r="B315" s="60"/>
      <c r="C315" s="60"/>
      <c r="D315" s="61"/>
      <c r="E315" s="61"/>
      <c r="F315" s="61"/>
      <c r="G315" s="61"/>
      <c r="H315" s="61"/>
      <c r="I315" s="61"/>
      <c r="J315" s="61"/>
      <c r="K315" s="61"/>
    </row>
    <row r="316" spans="1:11">
      <c r="A316" s="59"/>
      <c r="B316" s="60"/>
      <c r="C316" s="60"/>
      <c r="D316" s="61"/>
      <c r="E316" s="61"/>
      <c r="F316" s="61"/>
      <c r="G316" s="61"/>
      <c r="H316" s="61"/>
      <c r="I316" s="61"/>
      <c r="J316" s="61"/>
      <c r="K316" s="61"/>
    </row>
    <row r="317" spans="1:11">
      <c r="A317" s="59"/>
      <c r="B317" s="60"/>
      <c r="C317" s="60"/>
      <c r="D317" s="61"/>
      <c r="E317" s="61"/>
      <c r="F317" s="61"/>
      <c r="G317" s="61"/>
      <c r="H317" s="61"/>
      <c r="I317" s="61"/>
      <c r="J317" s="61"/>
      <c r="K317" s="61"/>
    </row>
    <row r="318" spans="1:11">
      <c r="A318" s="59"/>
      <c r="B318" s="60"/>
      <c r="C318" s="60"/>
      <c r="D318" s="61"/>
      <c r="E318" s="61"/>
      <c r="F318" s="61"/>
      <c r="G318" s="61"/>
      <c r="H318" s="61"/>
      <c r="I318" s="61"/>
      <c r="J318" s="61"/>
      <c r="K318" s="61"/>
    </row>
    <row r="319" spans="1:11">
      <c r="A319" s="59"/>
      <c r="B319" s="60"/>
      <c r="C319" s="60"/>
      <c r="D319" s="61"/>
      <c r="E319" s="61"/>
      <c r="F319" s="61"/>
      <c r="G319" s="61"/>
      <c r="H319" s="61"/>
      <c r="I319" s="61"/>
      <c r="J319" s="61"/>
      <c r="K319" s="61"/>
    </row>
    <row r="320" spans="1:11">
      <c r="A320" s="59"/>
      <c r="B320" s="60"/>
      <c r="C320" s="60"/>
      <c r="D320" s="61"/>
      <c r="E320" s="61"/>
      <c r="F320" s="61"/>
      <c r="G320" s="61"/>
      <c r="H320" s="61"/>
      <c r="I320" s="61"/>
      <c r="J320" s="61"/>
      <c r="K320" s="61"/>
    </row>
    <row r="321" spans="1:11">
      <c r="A321" s="59"/>
      <c r="B321" s="60"/>
      <c r="C321" s="60"/>
      <c r="D321" s="61"/>
      <c r="E321" s="61"/>
      <c r="F321" s="61"/>
      <c r="G321" s="61"/>
      <c r="H321" s="61"/>
      <c r="I321" s="61"/>
      <c r="J321" s="61"/>
      <c r="K321" s="61"/>
    </row>
    <row r="322" spans="1:11">
      <c r="A322" s="59"/>
      <c r="B322" s="60"/>
      <c r="C322" s="60"/>
      <c r="D322" s="61"/>
      <c r="E322" s="61"/>
      <c r="F322" s="61"/>
      <c r="G322" s="61"/>
      <c r="H322" s="61"/>
      <c r="I322" s="61"/>
      <c r="J322" s="61"/>
      <c r="K322" s="61"/>
    </row>
    <row r="323" spans="1:11">
      <c r="A323" s="59"/>
      <c r="B323" s="60"/>
      <c r="C323" s="60"/>
      <c r="D323" s="61"/>
      <c r="E323" s="61"/>
      <c r="F323" s="61"/>
      <c r="G323" s="61"/>
      <c r="H323" s="61"/>
      <c r="I323" s="61"/>
      <c r="J323" s="61"/>
      <c r="K323" s="61"/>
    </row>
    <row r="324" spans="1:11">
      <c r="A324" s="59"/>
      <c r="B324" s="60"/>
      <c r="C324" s="60"/>
      <c r="D324" s="61"/>
      <c r="E324" s="61"/>
      <c r="F324" s="61"/>
      <c r="G324" s="61"/>
      <c r="H324" s="61"/>
      <c r="I324" s="61"/>
      <c r="J324" s="61"/>
      <c r="K324" s="61"/>
    </row>
    <row r="325" spans="1:11">
      <c r="A325" s="59"/>
      <c r="B325" s="60"/>
      <c r="C325" s="60"/>
      <c r="D325" s="61"/>
      <c r="E325" s="61"/>
      <c r="F325" s="61"/>
      <c r="G325" s="61"/>
      <c r="H325" s="61"/>
      <c r="I325" s="61"/>
      <c r="J325" s="61"/>
      <c r="K325" s="61"/>
    </row>
    <row r="326" spans="1:11">
      <c r="A326" s="59"/>
      <c r="B326" s="60"/>
      <c r="C326" s="60"/>
      <c r="D326" s="61"/>
      <c r="E326" s="61"/>
      <c r="F326" s="61"/>
      <c r="G326" s="61"/>
      <c r="H326" s="61"/>
      <c r="I326" s="61"/>
      <c r="J326" s="61"/>
      <c r="K326" s="61"/>
    </row>
    <row r="327" spans="1:11">
      <c r="A327" s="59"/>
      <c r="B327" s="60"/>
      <c r="C327" s="60"/>
      <c r="D327" s="61"/>
      <c r="E327" s="61"/>
      <c r="F327" s="61"/>
      <c r="G327" s="61"/>
      <c r="H327" s="61"/>
      <c r="I327" s="61"/>
      <c r="J327" s="61"/>
      <c r="K327" s="61"/>
    </row>
    <row r="328" spans="1:11">
      <c r="A328" s="59"/>
      <c r="B328" s="60"/>
      <c r="C328" s="60"/>
      <c r="D328" s="61"/>
      <c r="E328" s="61"/>
      <c r="F328" s="61"/>
      <c r="G328" s="61"/>
      <c r="H328" s="61"/>
      <c r="I328" s="61"/>
      <c r="J328" s="61"/>
      <c r="K328" s="61"/>
    </row>
    <row r="329" spans="1:11">
      <c r="A329" s="59"/>
      <c r="B329" s="60"/>
      <c r="C329" s="60"/>
      <c r="D329" s="61"/>
      <c r="E329" s="61"/>
      <c r="F329" s="61"/>
      <c r="G329" s="61"/>
      <c r="H329" s="61"/>
      <c r="I329" s="61"/>
      <c r="J329" s="61"/>
      <c r="K329" s="61"/>
    </row>
    <row r="330" spans="1:11">
      <c r="A330" s="59"/>
      <c r="B330" s="60"/>
      <c r="C330" s="60"/>
      <c r="D330" s="61"/>
      <c r="E330" s="61"/>
      <c r="F330" s="61"/>
      <c r="G330" s="61"/>
      <c r="H330" s="61"/>
      <c r="I330" s="61"/>
      <c r="J330" s="61"/>
      <c r="K330" s="61"/>
    </row>
    <row r="331" spans="1:11">
      <c r="A331" s="59"/>
      <c r="B331" s="60"/>
      <c r="C331" s="60"/>
      <c r="D331" s="61"/>
      <c r="E331" s="61"/>
      <c r="F331" s="61"/>
      <c r="G331" s="61"/>
      <c r="H331" s="61"/>
      <c r="I331" s="61"/>
      <c r="J331" s="61"/>
      <c r="K331" s="61"/>
    </row>
    <row r="332" spans="1:11">
      <c r="A332" s="59"/>
      <c r="B332" s="60"/>
      <c r="C332" s="60"/>
      <c r="D332" s="61"/>
      <c r="E332" s="61"/>
      <c r="F332" s="61"/>
      <c r="G332" s="61"/>
      <c r="H332" s="61"/>
      <c r="I332" s="61"/>
      <c r="J332" s="61"/>
      <c r="K332" s="61"/>
    </row>
    <row r="333" spans="1:11">
      <c r="A333" s="59"/>
      <c r="B333" s="60"/>
      <c r="C333" s="60"/>
      <c r="D333" s="61"/>
      <c r="E333" s="61"/>
      <c r="F333" s="61"/>
      <c r="G333" s="61"/>
      <c r="H333" s="61"/>
      <c r="I333" s="61"/>
      <c r="J333" s="61"/>
      <c r="K333" s="61"/>
    </row>
    <row r="334" spans="1:11">
      <c r="A334" s="59"/>
      <c r="B334" s="60"/>
      <c r="C334" s="60"/>
      <c r="D334" s="61"/>
      <c r="E334" s="61"/>
      <c r="F334" s="61"/>
      <c r="G334" s="61"/>
      <c r="H334" s="61"/>
      <c r="I334" s="61"/>
      <c r="J334" s="61"/>
      <c r="K334" s="61"/>
    </row>
    <row r="335" spans="1:11">
      <c r="A335" s="59"/>
      <c r="B335" s="60"/>
      <c r="C335" s="60"/>
      <c r="D335" s="61"/>
      <c r="E335" s="61"/>
      <c r="F335" s="61"/>
      <c r="G335" s="61"/>
      <c r="H335" s="61"/>
      <c r="I335" s="61"/>
      <c r="J335" s="61"/>
      <c r="K335" s="61"/>
    </row>
    <row r="336" spans="1:11">
      <c r="A336" s="59"/>
      <c r="B336" s="60"/>
      <c r="C336" s="60"/>
      <c r="D336" s="61"/>
      <c r="E336" s="61"/>
      <c r="F336" s="61"/>
      <c r="G336" s="61"/>
      <c r="H336" s="61"/>
      <c r="I336" s="61"/>
      <c r="J336" s="61"/>
      <c r="K336" s="61"/>
    </row>
    <row r="337" spans="1:11">
      <c r="A337" s="59"/>
      <c r="B337" s="60"/>
      <c r="C337" s="60"/>
      <c r="D337" s="61"/>
      <c r="E337" s="61"/>
      <c r="F337" s="61"/>
      <c r="G337" s="61"/>
      <c r="H337" s="61"/>
      <c r="I337" s="61"/>
      <c r="J337" s="61"/>
      <c r="K337" s="61"/>
    </row>
    <row r="338" spans="1:11">
      <c r="A338" s="59"/>
      <c r="B338" s="60"/>
      <c r="C338" s="60"/>
      <c r="D338" s="61"/>
      <c r="E338" s="61"/>
      <c r="F338" s="61"/>
      <c r="G338" s="61"/>
      <c r="H338" s="61"/>
      <c r="I338" s="61"/>
      <c r="J338" s="61"/>
      <c r="K338" s="61"/>
    </row>
    <row r="339" spans="1:11">
      <c r="A339" s="59"/>
      <c r="B339" s="60"/>
      <c r="C339" s="60"/>
      <c r="D339" s="61"/>
      <c r="E339" s="61"/>
      <c r="F339" s="61"/>
      <c r="G339" s="61"/>
      <c r="H339" s="61"/>
      <c r="I339" s="61"/>
      <c r="J339" s="61"/>
      <c r="K339" s="61"/>
    </row>
    <row r="340" spans="1:11">
      <c r="A340" s="59"/>
      <c r="B340" s="60"/>
      <c r="C340" s="60"/>
      <c r="D340" s="61"/>
      <c r="E340" s="61"/>
      <c r="F340" s="61"/>
      <c r="G340" s="61"/>
      <c r="H340" s="61"/>
      <c r="I340" s="61"/>
      <c r="J340" s="61"/>
      <c r="K340" s="61"/>
    </row>
    <row r="341" spans="1:11">
      <c r="A341" s="59"/>
      <c r="B341" s="60"/>
      <c r="C341" s="60"/>
      <c r="D341" s="61"/>
      <c r="E341" s="61"/>
      <c r="F341" s="61"/>
      <c r="G341" s="61"/>
      <c r="H341" s="61"/>
      <c r="I341" s="61"/>
      <c r="J341" s="61"/>
      <c r="K341" s="61"/>
    </row>
    <row r="342" spans="1:11">
      <c r="A342" s="59"/>
      <c r="B342" s="60"/>
      <c r="C342" s="60"/>
      <c r="D342" s="61"/>
      <c r="E342" s="61"/>
      <c r="F342" s="61"/>
      <c r="G342" s="61"/>
      <c r="H342" s="61"/>
      <c r="I342" s="61"/>
      <c r="J342" s="61"/>
      <c r="K342" s="61"/>
    </row>
    <row r="343" spans="1:11">
      <c r="A343" s="59"/>
      <c r="B343" s="60"/>
      <c r="C343" s="60"/>
      <c r="D343" s="61"/>
      <c r="E343" s="61"/>
      <c r="F343" s="61"/>
      <c r="G343" s="61"/>
      <c r="H343" s="61"/>
      <c r="I343" s="61"/>
      <c r="J343" s="61"/>
      <c r="K343" s="61"/>
    </row>
    <row r="344" spans="1:11">
      <c r="A344" s="59"/>
      <c r="B344" s="60"/>
      <c r="C344" s="60"/>
      <c r="D344" s="61"/>
      <c r="E344" s="61"/>
      <c r="F344" s="61"/>
      <c r="G344" s="61"/>
      <c r="H344" s="61"/>
      <c r="I344" s="61"/>
      <c r="J344" s="61"/>
      <c r="K344" s="61"/>
    </row>
    <row r="345" spans="1:11">
      <c r="A345" s="59"/>
      <c r="B345" s="60"/>
      <c r="C345" s="60"/>
      <c r="D345" s="61"/>
      <c r="E345" s="61"/>
      <c r="F345" s="61"/>
      <c r="G345" s="61"/>
      <c r="H345" s="61"/>
      <c r="I345" s="61"/>
      <c r="J345" s="61"/>
      <c r="K345" s="61"/>
    </row>
    <row r="346" spans="1:11">
      <c r="A346" s="59"/>
      <c r="B346" s="60"/>
      <c r="C346" s="60"/>
      <c r="D346" s="61"/>
      <c r="E346" s="61"/>
      <c r="F346" s="61"/>
      <c r="G346" s="61"/>
      <c r="H346" s="61"/>
      <c r="I346" s="61"/>
      <c r="J346" s="61"/>
      <c r="K346" s="61"/>
    </row>
    <row r="347" spans="1:11">
      <c r="A347" s="59"/>
      <c r="B347" s="60"/>
      <c r="C347" s="60"/>
      <c r="D347" s="61"/>
      <c r="E347" s="61"/>
      <c r="F347" s="61"/>
      <c r="G347" s="61"/>
      <c r="H347" s="61"/>
      <c r="I347" s="61"/>
      <c r="J347" s="61"/>
      <c r="K347" s="61"/>
    </row>
    <row r="348" spans="1:11">
      <c r="A348" s="59"/>
      <c r="B348" s="60"/>
      <c r="C348" s="60"/>
      <c r="D348" s="61"/>
      <c r="E348" s="61"/>
      <c r="F348" s="61"/>
      <c r="G348" s="61"/>
      <c r="H348" s="61"/>
      <c r="I348" s="61"/>
      <c r="J348" s="61"/>
      <c r="K348" s="61"/>
    </row>
    <row r="349" spans="1:11">
      <c r="A349" s="59"/>
      <c r="B349" s="60"/>
      <c r="C349" s="60"/>
      <c r="D349" s="61"/>
      <c r="E349" s="61"/>
      <c r="F349" s="61"/>
      <c r="G349" s="61"/>
      <c r="H349" s="61"/>
      <c r="I349" s="61"/>
      <c r="J349" s="61"/>
      <c r="K349" s="61"/>
    </row>
    <row r="350" spans="1:11">
      <c r="A350" s="59"/>
      <c r="B350" s="60"/>
      <c r="C350" s="60"/>
      <c r="D350" s="61"/>
      <c r="E350" s="61"/>
      <c r="F350" s="61"/>
      <c r="G350" s="61"/>
      <c r="H350" s="61"/>
      <c r="I350" s="61"/>
      <c r="J350" s="61"/>
      <c r="K350" s="61"/>
    </row>
    <row r="351" spans="1:11">
      <c r="A351" s="59"/>
      <c r="B351" s="60"/>
      <c r="C351" s="60"/>
      <c r="D351" s="61"/>
      <c r="E351" s="61"/>
      <c r="F351" s="61"/>
      <c r="G351" s="61"/>
      <c r="H351" s="61"/>
      <c r="I351" s="61"/>
      <c r="J351" s="61"/>
      <c r="K351" s="61"/>
    </row>
    <row r="352" spans="1:11">
      <c r="A352" s="59"/>
      <c r="B352" s="60"/>
      <c r="C352" s="60"/>
      <c r="D352" s="61"/>
      <c r="E352" s="61"/>
      <c r="F352" s="61"/>
      <c r="G352" s="61"/>
      <c r="H352" s="61"/>
      <c r="I352" s="61"/>
      <c r="J352" s="61"/>
      <c r="K352" s="61"/>
    </row>
    <row r="353" spans="1:11">
      <c r="A353" s="59"/>
      <c r="B353" s="60"/>
      <c r="C353" s="60"/>
      <c r="D353" s="61"/>
      <c r="E353" s="61"/>
      <c r="F353" s="61"/>
      <c r="G353" s="61"/>
      <c r="H353" s="61"/>
      <c r="I353" s="61"/>
      <c r="J353" s="61"/>
      <c r="K353" s="61"/>
    </row>
    <row r="354" spans="1:11">
      <c r="A354" s="59"/>
      <c r="B354" s="60"/>
      <c r="C354" s="60"/>
      <c r="D354" s="61"/>
      <c r="E354" s="61"/>
      <c r="F354" s="61"/>
      <c r="G354" s="61"/>
      <c r="H354" s="61"/>
      <c r="I354" s="61"/>
      <c r="J354" s="61"/>
      <c r="K354" s="61"/>
    </row>
    <row r="355" spans="1:11">
      <c r="A355" s="59"/>
      <c r="B355" s="60"/>
      <c r="C355" s="60"/>
      <c r="D355" s="61"/>
      <c r="E355" s="61"/>
      <c r="F355" s="61"/>
      <c r="G355" s="61"/>
      <c r="H355" s="61"/>
      <c r="I355" s="61"/>
      <c r="J355" s="61"/>
      <c r="K355" s="61"/>
    </row>
    <row r="356" spans="1:11">
      <c r="A356" s="59"/>
      <c r="B356" s="60"/>
      <c r="C356" s="60"/>
      <c r="D356" s="61"/>
      <c r="E356" s="61"/>
      <c r="F356" s="61"/>
      <c r="G356" s="61"/>
      <c r="H356" s="61"/>
      <c r="I356" s="61"/>
      <c r="J356" s="61"/>
      <c r="K356" s="61"/>
    </row>
    <row r="357" spans="1:11">
      <c r="A357" s="59"/>
      <c r="B357" s="60"/>
      <c r="C357" s="60"/>
      <c r="D357" s="61"/>
      <c r="E357" s="61"/>
      <c r="F357" s="61"/>
      <c r="G357" s="61"/>
      <c r="H357" s="61"/>
      <c r="I357" s="61"/>
      <c r="J357" s="61"/>
      <c r="K357" s="61"/>
    </row>
    <row r="358" spans="1:11">
      <c r="A358" s="59"/>
      <c r="B358" s="60"/>
      <c r="C358" s="60"/>
      <c r="D358" s="61"/>
      <c r="E358" s="61"/>
      <c r="F358" s="61"/>
      <c r="G358" s="61"/>
      <c r="H358" s="61"/>
      <c r="I358" s="61"/>
      <c r="J358" s="61"/>
      <c r="K358" s="61"/>
    </row>
    <row r="359" spans="1:11">
      <c r="A359" s="59"/>
      <c r="B359" s="60"/>
      <c r="C359" s="60"/>
      <c r="D359" s="61"/>
      <c r="E359" s="61"/>
      <c r="F359" s="61"/>
      <c r="G359" s="61"/>
      <c r="H359" s="61"/>
      <c r="I359" s="61"/>
      <c r="J359" s="61"/>
      <c r="K359" s="61"/>
    </row>
    <row r="360" spans="1:11">
      <c r="A360" s="59"/>
      <c r="B360" s="60"/>
      <c r="C360" s="60"/>
      <c r="D360" s="61"/>
      <c r="E360" s="61"/>
      <c r="F360" s="61"/>
      <c r="G360" s="61"/>
      <c r="H360" s="61"/>
      <c r="I360" s="61"/>
      <c r="J360" s="61"/>
      <c r="K360" s="61"/>
    </row>
    <row r="361" spans="1:11">
      <c r="A361" s="59"/>
      <c r="B361" s="60"/>
      <c r="C361" s="60"/>
      <c r="D361" s="61"/>
      <c r="E361" s="61"/>
      <c r="F361" s="61"/>
      <c r="G361" s="61"/>
      <c r="H361" s="61"/>
      <c r="I361" s="61"/>
      <c r="J361" s="61"/>
      <c r="K361" s="61"/>
    </row>
    <row r="362" spans="1:11">
      <c r="A362" s="59"/>
      <c r="B362" s="60"/>
      <c r="C362" s="60"/>
      <c r="D362" s="61"/>
      <c r="E362" s="61"/>
      <c r="F362" s="61"/>
      <c r="G362" s="61"/>
      <c r="H362" s="61"/>
      <c r="I362" s="61"/>
      <c r="J362" s="61"/>
      <c r="K362" s="61"/>
    </row>
    <row r="363" spans="1:11">
      <c r="A363" s="59"/>
      <c r="B363" s="60"/>
      <c r="C363" s="60"/>
      <c r="D363" s="61"/>
      <c r="E363" s="61"/>
      <c r="F363" s="61"/>
      <c r="G363" s="61"/>
      <c r="H363" s="61"/>
      <c r="I363" s="61"/>
      <c r="J363" s="61"/>
      <c r="K363" s="61"/>
    </row>
    <row r="364" spans="1:11">
      <c r="A364" s="59"/>
      <c r="B364" s="60"/>
      <c r="C364" s="60"/>
      <c r="D364" s="61"/>
      <c r="E364" s="61"/>
      <c r="F364" s="61"/>
      <c r="G364" s="61"/>
      <c r="H364" s="61"/>
      <c r="I364" s="61"/>
      <c r="J364" s="61"/>
      <c r="K364" s="61"/>
    </row>
    <row r="365" spans="1:11">
      <c r="A365" s="59"/>
      <c r="B365" s="60"/>
      <c r="C365" s="60"/>
      <c r="D365" s="61"/>
      <c r="E365" s="61"/>
      <c r="F365" s="61"/>
      <c r="G365" s="61"/>
      <c r="H365" s="61"/>
      <c r="I365" s="61"/>
      <c r="J365" s="61"/>
      <c r="K365" s="61"/>
    </row>
    <row r="366" spans="1:11">
      <c r="A366" s="59"/>
      <c r="B366" s="60"/>
      <c r="C366" s="60"/>
      <c r="D366" s="61"/>
      <c r="E366" s="61"/>
      <c r="F366" s="61"/>
      <c r="G366" s="61"/>
      <c r="H366" s="61"/>
      <c r="I366" s="61"/>
      <c r="J366" s="61"/>
      <c r="K366" s="61"/>
    </row>
    <row r="367" spans="1:11">
      <c r="A367" s="59"/>
      <c r="B367" s="60"/>
      <c r="C367" s="60"/>
      <c r="D367" s="61"/>
      <c r="E367" s="61"/>
      <c r="F367" s="61"/>
      <c r="G367" s="61"/>
      <c r="H367" s="61"/>
      <c r="I367" s="61"/>
      <c r="J367" s="61"/>
      <c r="K367" s="61"/>
    </row>
    <row r="368" spans="1:11">
      <c r="A368" s="59"/>
      <c r="B368" s="60"/>
      <c r="C368" s="60"/>
      <c r="D368" s="61"/>
      <c r="E368" s="61"/>
      <c r="F368" s="61"/>
      <c r="G368" s="61"/>
      <c r="H368" s="61"/>
      <c r="I368" s="61"/>
      <c r="J368" s="61"/>
      <c r="K368" s="61"/>
    </row>
    <row r="369" spans="1:11">
      <c r="A369" s="59"/>
      <c r="B369" s="60"/>
      <c r="C369" s="60"/>
      <c r="D369" s="61"/>
      <c r="E369" s="61"/>
      <c r="F369" s="61"/>
      <c r="G369" s="61"/>
      <c r="H369" s="61"/>
      <c r="I369" s="61"/>
      <c r="J369" s="61"/>
      <c r="K369" s="61"/>
    </row>
    <row r="370" spans="1:11">
      <c r="A370" s="59"/>
      <c r="B370" s="60"/>
      <c r="C370" s="60"/>
      <c r="D370" s="61"/>
      <c r="E370" s="61"/>
      <c r="F370" s="61"/>
      <c r="G370" s="61"/>
      <c r="H370" s="61"/>
      <c r="I370" s="61"/>
      <c r="J370" s="61"/>
      <c r="K370" s="61"/>
    </row>
    <row r="371" spans="1:11">
      <c r="A371" s="59"/>
      <c r="B371" s="60"/>
      <c r="C371" s="60"/>
      <c r="D371" s="61"/>
      <c r="E371" s="61"/>
      <c r="F371" s="61"/>
      <c r="G371" s="61"/>
      <c r="H371" s="61"/>
      <c r="I371" s="61"/>
      <c r="J371" s="61"/>
      <c r="K371" s="61"/>
    </row>
    <row r="372" spans="1:11">
      <c r="A372" s="59"/>
      <c r="B372" s="60"/>
      <c r="C372" s="60"/>
      <c r="D372" s="61"/>
      <c r="E372" s="61"/>
      <c r="F372" s="61"/>
      <c r="G372" s="61"/>
      <c r="H372" s="61"/>
      <c r="I372" s="61"/>
      <c r="J372" s="61"/>
      <c r="K372" s="61"/>
    </row>
    <row r="373" spans="1:11">
      <c r="A373" s="59"/>
      <c r="B373" s="60"/>
      <c r="C373" s="60"/>
      <c r="D373" s="61"/>
      <c r="E373" s="61"/>
      <c r="F373" s="61"/>
      <c r="G373" s="61"/>
      <c r="H373" s="61"/>
      <c r="I373" s="61"/>
      <c r="J373" s="61"/>
      <c r="K373" s="61"/>
    </row>
    <row r="374" spans="1:11">
      <c r="A374" s="59"/>
      <c r="B374" s="60"/>
      <c r="C374" s="60"/>
      <c r="D374" s="61"/>
      <c r="E374" s="61"/>
      <c r="F374" s="61"/>
      <c r="G374" s="61"/>
      <c r="H374" s="61"/>
      <c r="I374" s="61"/>
      <c r="J374" s="61"/>
      <c r="K374" s="61"/>
    </row>
    <row r="375" spans="1:11">
      <c r="A375" s="59"/>
      <c r="B375" s="60"/>
      <c r="C375" s="60"/>
      <c r="D375" s="61"/>
      <c r="E375" s="61"/>
      <c r="F375" s="61"/>
      <c r="G375" s="61"/>
      <c r="H375" s="61"/>
      <c r="I375" s="61"/>
      <c r="J375" s="61"/>
      <c r="K375" s="61"/>
    </row>
    <row r="376" spans="1:11">
      <c r="A376" s="59"/>
      <c r="B376" s="60"/>
      <c r="C376" s="60"/>
      <c r="D376" s="61"/>
      <c r="E376" s="61"/>
      <c r="F376" s="61"/>
      <c r="G376" s="61"/>
      <c r="H376" s="61"/>
      <c r="I376" s="61"/>
      <c r="J376" s="61"/>
      <c r="K376" s="61"/>
    </row>
    <row r="377" spans="1:11">
      <c r="A377" s="59"/>
      <c r="B377" s="60"/>
      <c r="C377" s="60"/>
      <c r="D377" s="61"/>
      <c r="E377" s="61"/>
      <c r="F377" s="61"/>
      <c r="G377" s="61"/>
      <c r="H377" s="61"/>
      <c r="I377" s="61"/>
      <c r="J377" s="61"/>
      <c r="K377" s="61"/>
    </row>
    <row r="378" spans="1:11">
      <c r="A378" s="59"/>
      <c r="B378" s="60"/>
      <c r="C378" s="60"/>
      <c r="D378" s="61"/>
      <c r="E378" s="61"/>
      <c r="F378" s="61"/>
      <c r="G378" s="61"/>
      <c r="H378" s="61"/>
      <c r="I378" s="61"/>
      <c r="J378" s="61"/>
      <c r="K378" s="61"/>
    </row>
    <row r="379" spans="1:11">
      <c r="A379" s="59"/>
      <c r="B379" s="60"/>
      <c r="C379" s="60"/>
      <c r="D379" s="61"/>
      <c r="E379" s="61"/>
      <c r="F379" s="61"/>
      <c r="G379" s="61"/>
      <c r="H379" s="61"/>
      <c r="I379" s="61"/>
      <c r="J379" s="61"/>
      <c r="K379" s="61"/>
    </row>
    <row r="380" spans="1:11">
      <c r="A380" s="59"/>
      <c r="B380" s="60"/>
      <c r="C380" s="60"/>
      <c r="D380" s="61"/>
      <c r="E380" s="61"/>
      <c r="F380" s="61"/>
      <c r="G380" s="61"/>
      <c r="H380" s="61"/>
      <c r="I380" s="61"/>
      <c r="J380" s="61"/>
      <c r="K380" s="61"/>
    </row>
    <row r="381" spans="1:11">
      <c r="A381" s="59"/>
      <c r="B381" s="60"/>
      <c r="C381" s="60"/>
      <c r="D381" s="61"/>
      <c r="E381" s="61"/>
      <c r="F381" s="61"/>
      <c r="G381" s="61"/>
      <c r="H381" s="61"/>
      <c r="I381" s="61"/>
      <c r="J381" s="61"/>
      <c r="K381" s="61"/>
    </row>
    <row r="382" spans="1:11">
      <c r="A382" s="59"/>
      <c r="B382" s="60"/>
      <c r="C382" s="60"/>
      <c r="D382" s="61"/>
      <c r="E382" s="61"/>
      <c r="F382" s="61"/>
      <c r="G382" s="61"/>
      <c r="H382" s="61"/>
      <c r="I382" s="61"/>
      <c r="J382" s="61"/>
      <c r="K382" s="61"/>
    </row>
    <row r="383" spans="1:11">
      <c r="A383" s="59"/>
      <c r="B383" s="60"/>
      <c r="C383" s="60"/>
      <c r="D383" s="61"/>
      <c r="E383" s="61"/>
      <c r="F383" s="61"/>
      <c r="G383" s="61"/>
      <c r="H383" s="61"/>
      <c r="I383" s="61"/>
      <c r="J383" s="61"/>
      <c r="K383" s="61"/>
    </row>
    <row r="384" spans="1:11">
      <c r="A384" s="59"/>
      <c r="B384" s="60"/>
      <c r="C384" s="60"/>
      <c r="D384" s="61"/>
      <c r="E384" s="61"/>
      <c r="F384" s="61"/>
      <c r="G384" s="61"/>
      <c r="H384" s="61"/>
      <c r="I384" s="61"/>
      <c r="J384" s="61"/>
      <c r="K384" s="61"/>
    </row>
    <row r="385" spans="1:11">
      <c r="A385" s="59"/>
      <c r="B385" s="60"/>
      <c r="C385" s="60"/>
      <c r="D385" s="61"/>
      <c r="E385" s="61"/>
      <c r="F385" s="61"/>
      <c r="G385" s="61"/>
      <c r="H385" s="61"/>
      <c r="I385" s="61"/>
      <c r="J385" s="61"/>
      <c r="K385" s="61"/>
    </row>
    <row r="386" spans="1:11">
      <c r="A386" s="59"/>
      <c r="B386" s="60"/>
      <c r="C386" s="60"/>
      <c r="D386" s="61"/>
      <c r="E386" s="61"/>
      <c r="F386" s="61"/>
      <c r="G386" s="61"/>
      <c r="H386" s="61"/>
      <c r="I386" s="61"/>
      <c r="J386" s="61"/>
      <c r="K386" s="61"/>
    </row>
    <row r="387" spans="1:11">
      <c r="A387" s="59"/>
      <c r="B387" s="60"/>
      <c r="C387" s="60"/>
      <c r="D387" s="61"/>
      <c r="E387" s="61"/>
      <c r="F387" s="61"/>
      <c r="G387" s="61"/>
      <c r="H387" s="61"/>
      <c r="I387" s="61"/>
      <c r="J387" s="61"/>
      <c r="K387" s="61"/>
    </row>
    <row r="388" spans="1:11">
      <c r="A388" s="59"/>
      <c r="B388" s="60"/>
      <c r="C388" s="60"/>
      <c r="D388" s="61"/>
      <c r="E388" s="61"/>
      <c r="F388" s="61"/>
      <c r="G388" s="61"/>
      <c r="H388" s="61"/>
      <c r="I388" s="61"/>
      <c r="J388" s="61"/>
      <c r="K388" s="61"/>
    </row>
    <row r="389" spans="1:11">
      <c r="A389" s="59"/>
      <c r="B389" s="60"/>
      <c r="C389" s="60"/>
      <c r="D389" s="61"/>
      <c r="E389" s="61"/>
      <c r="F389" s="61"/>
      <c r="G389" s="61"/>
      <c r="H389" s="61"/>
      <c r="I389" s="61"/>
      <c r="J389" s="61"/>
      <c r="K389" s="61"/>
    </row>
    <row r="390" spans="1:11">
      <c r="A390" s="59"/>
      <c r="B390" s="60"/>
      <c r="C390" s="60"/>
      <c r="D390" s="61"/>
      <c r="E390" s="61"/>
      <c r="F390" s="61"/>
      <c r="G390" s="61"/>
      <c r="H390" s="61"/>
      <c r="I390" s="61"/>
      <c r="J390" s="61"/>
      <c r="K390" s="61"/>
    </row>
    <row r="391" spans="1:11">
      <c r="A391" s="59"/>
      <c r="B391" s="60"/>
      <c r="C391" s="60"/>
      <c r="D391" s="61"/>
      <c r="E391" s="61"/>
      <c r="F391" s="61"/>
      <c r="G391" s="61"/>
      <c r="H391" s="61"/>
      <c r="I391" s="61"/>
      <c r="J391" s="61"/>
      <c r="K391" s="61"/>
    </row>
    <row r="392" spans="1:11">
      <c r="A392" s="59"/>
      <c r="B392" s="60"/>
      <c r="C392" s="60"/>
      <c r="D392" s="61"/>
      <c r="E392" s="61"/>
      <c r="F392" s="61"/>
      <c r="G392" s="61"/>
      <c r="H392" s="61"/>
      <c r="I392" s="61"/>
      <c r="J392" s="61"/>
      <c r="K392" s="61"/>
    </row>
    <row r="393" spans="1:11">
      <c r="A393" s="59"/>
      <c r="B393" s="60"/>
      <c r="C393" s="60"/>
      <c r="D393" s="61"/>
      <c r="E393" s="61"/>
      <c r="F393" s="61"/>
      <c r="G393" s="61"/>
      <c r="H393" s="61"/>
      <c r="I393" s="61"/>
      <c r="J393" s="61"/>
      <c r="K393" s="61"/>
    </row>
    <row r="394" spans="1:11">
      <c r="A394" s="59"/>
      <c r="B394" s="60"/>
      <c r="C394" s="60"/>
      <c r="D394" s="61"/>
      <c r="E394" s="61"/>
      <c r="F394" s="61"/>
      <c r="G394" s="61"/>
      <c r="H394" s="61"/>
      <c r="I394" s="61"/>
      <c r="J394" s="61"/>
      <c r="K394" s="61"/>
    </row>
    <row r="395" spans="1:11">
      <c r="A395" s="59"/>
      <c r="B395" s="60"/>
      <c r="C395" s="60"/>
      <c r="D395" s="61"/>
      <c r="E395" s="61"/>
      <c r="F395" s="61"/>
      <c r="G395" s="61"/>
      <c r="H395" s="61"/>
      <c r="I395" s="61"/>
      <c r="J395" s="61"/>
      <c r="K395" s="61"/>
    </row>
    <row r="396" spans="1:11">
      <c r="A396" s="59"/>
      <c r="B396" s="60"/>
      <c r="C396" s="60"/>
      <c r="D396" s="61"/>
      <c r="E396" s="61"/>
      <c r="F396" s="61"/>
      <c r="G396" s="61"/>
      <c r="H396" s="61"/>
      <c r="I396" s="61"/>
      <c r="J396" s="61"/>
      <c r="K396" s="61"/>
    </row>
    <row r="397" spans="1:11">
      <c r="A397" s="59"/>
      <c r="B397" s="60"/>
      <c r="C397" s="60"/>
      <c r="D397" s="61"/>
      <c r="E397" s="61"/>
      <c r="F397" s="61"/>
      <c r="G397" s="61"/>
      <c r="H397" s="61"/>
      <c r="I397" s="61"/>
      <c r="J397" s="61"/>
      <c r="K397" s="61"/>
    </row>
    <row r="398" spans="1:11">
      <c r="A398" s="59"/>
      <c r="B398" s="60"/>
      <c r="C398" s="60"/>
      <c r="D398" s="61"/>
      <c r="E398" s="61"/>
      <c r="F398" s="61"/>
      <c r="G398" s="61"/>
      <c r="H398" s="61"/>
      <c r="I398" s="61"/>
      <c r="J398" s="61"/>
      <c r="K398" s="61"/>
    </row>
    <row r="399" spans="1:11">
      <c r="A399" s="59"/>
      <c r="B399" s="60"/>
      <c r="C399" s="60"/>
      <c r="D399" s="61"/>
      <c r="E399" s="61"/>
      <c r="F399" s="61"/>
      <c r="G399" s="61"/>
      <c r="H399" s="61"/>
      <c r="I399" s="61"/>
      <c r="J399" s="61"/>
      <c r="K399" s="61"/>
    </row>
    <row r="400" spans="1:11">
      <c r="A400" s="59"/>
      <c r="B400" s="60"/>
      <c r="C400" s="60"/>
      <c r="D400" s="61"/>
      <c r="E400" s="61"/>
      <c r="F400" s="61"/>
      <c r="G400" s="61"/>
      <c r="H400" s="61"/>
      <c r="I400" s="61"/>
      <c r="J400" s="61"/>
      <c r="K400" s="61"/>
    </row>
    <row r="401" spans="1:11">
      <c r="A401" s="59"/>
      <c r="B401" s="60"/>
      <c r="C401" s="60"/>
      <c r="D401" s="61"/>
      <c r="E401" s="61"/>
      <c r="F401" s="61"/>
      <c r="G401" s="61"/>
      <c r="H401" s="61"/>
      <c r="I401" s="61"/>
      <c r="J401" s="61"/>
      <c r="K401" s="61"/>
    </row>
    <row r="402" spans="1:11">
      <c r="A402" s="59"/>
      <c r="B402" s="60"/>
      <c r="C402" s="60"/>
      <c r="D402" s="61"/>
      <c r="E402" s="61"/>
      <c r="F402" s="61"/>
      <c r="G402" s="61"/>
      <c r="H402" s="61"/>
      <c r="I402" s="61"/>
      <c r="J402" s="61"/>
      <c r="K402" s="61"/>
    </row>
    <row r="403" spans="1:11">
      <c r="A403" s="59"/>
      <c r="B403" s="60"/>
      <c r="C403" s="60"/>
      <c r="D403" s="61"/>
      <c r="E403" s="61"/>
      <c r="F403" s="61"/>
      <c r="G403" s="61"/>
      <c r="H403" s="61"/>
      <c r="I403" s="61"/>
      <c r="J403" s="61"/>
      <c r="K403" s="61"/>
    </row>
    <row r="404" spans="1:11">
      <c r="A404" s="59"/>
      <c r="B404" s="60"/>
      <c r="C404" s="60"/>
      <c r="D404" s="61"/>
      <c r="E404" s="61"/>
      <c r="F404" s="61"/>
      <c r="G404" s="61"/>
      <c r="H404" s="61"/>
      <c r="I404" s="61"/>
      <c r="J404" s="61"/>
      <c r="K404" s="61"/>
    </row>
    <row r="405" spans="1:11">
      <c r="A405" s="59"/>
      <c r="B405" s="60"/>
      <c r="C405" s="60"/>
      <c r="D405" s="61"/>
      <c r="E405" s="61"/>
      <c r="F405" s="61"/>
      <c r="G405" s="61"/>
      <c r="H405" s="61"/>
      <c r="I405" s="61"/>
      <c r="J405" s="61"/>
      <c r="K405" s="61"/>
    </row>
    <row r="406" spans="1:11">
      <c r="A406" s="59"/>
      <c r="B406" s="60"/>
      <c r="C406" s="60"/>
      <c r="D406" s="61"/>
      <c r="E406" s="61"/>
      <c r="F406" s="61"/>
      <c r="G406" s="61"/>
      <c r="H406" s="61"/>
      <c r="I406" s="61"/>
      <c r="J406" s="61"/>
      <c r="K406" s="61"/>
    </row>
    <row r="407" spans="1:11">
      <c r="A407" s="59"/>
      <c r="B407" s="60"/>
      <c r="C407" s="60"/>
      <c r="D407" s="61"/>
      <c r="E407" s="61"/>
      <c r="F407" s="61"/>
      <c r="G407" s="61"/>
      <c r="H407" s="61"/>
      <c r="I407" s="61"/>
      <c r="J407" s="61"/>
      <c r="K407" s="61"/>
    </row>
    <row r="408" spans="1:11">
      <c r="A408" s="59"/>
      <c r="B408" s="60"/>
      <c r="C408" s="60"/>
      <c r="D408" s="61"/>
      <c r="E408" s="61"/>
      <c r="F408" s="61"/>
      <c r="G408" s="61"/>
      <c r="H408" s="61"/>
      <c r="I408" s="61"/>
      <c r="J408" s="61"/>
      <c r="K408" s="61"/>
    </row>
    <row r="409" spans="1:11">
      <c r="A409" s="59"/>
      <c r="B409" s="60"/>
      <c r="C409" s="60"/>
      <c r="D409" s="61"/>
      <c r="E409" s="61"/>
      <c r="F409" s="61"/>
      <c r="G409" s="61"/>
      <c r="H409" s="61"/>
      <c r="I409" s="61"/>
      <c r="J409" s="61"/>
      <c r="K409" s="61"/>
    </row>
    <row r="410" spans="1:11">
      <c r="A410" s="59"/>
      <c r="B410" s="60"/>
      <c r="C410" s="60"/>
      <c r="D410" s="61"/>
      <c r="E410" s="61"/>
      <c r="F410" s="61"/>
      <c r="G410" s="61"/>
      <c r="H410" s="61"/>
      <c r="I410" s="61"/>
      <c r="J410" s="61"/>
      <c r="K410" s="61"/>
    </row>
    <row r="411" spans="1:11">
      <c r="A411" s="59"/>
      <c r="B411" s="60"/>
      <c r="C411" s="60"/>
      <c r="D411" s="61"/>
      <c r="E411" s="61"/>
      <c r="F411" s="61"/>
      <c r="G411" s="61"/>
      <c r="H411" s="61"/>
      <c r="I411" s="61"/>
      <c r="J411" s="61"/>
      <c r="K411" s="61"/>
    </row>
    <row r="412" spans="1:11">
      <c r="A412" s="59"/>
      <c r="B412" s="60"/>
      <c r="C412" s="60"/>
      <c r="D412" s="61"/>
      <c r="E412" s="61"/>
      <c r="F412" s="61"/>
      <c r="G412" s="61"/>
      <c r="H412" s="61"/>
      <c r="I412" s="61"/>
      <c r="J412" s="61"/>
      <c r="K412" s="61"/>
    </row>
    <row r="413" spans="1:11">
      <c r="A413" s="59"/>
      <c r="B413" s="60"/>
      <c r="C413" s="60"/>
      <c r="D413" s="61"/>
      <c r="E413" s="61"/>
      <c r="F413" s="61"/>
      <c r="G413" s="61"/>
      <c r="H413" s="61"/>
      <c r="I413" s="61"/>
      <c r="J413" s="61"/>
      <c r="K413" s="61"/>
    </row>
    <row r="414" spans="1:11">
      <c r="A414" s="59"/>
      <c r="B414" s="60"/>
      <c r="C414" s="60"/>
      <c r="D414" s="61"/>
      <c r="E414" s="61"/>
      <c r="F414" s="61"/>
      <c r="G414" s="61"/>
      <c r="H414" s="61"/>
      <c r="I414" s="61"/>
      <c r="J414" s="61"/>
      <c r="K414" s="61"/>
    </row>
    <row r="415" spans="1:11">
      <c r="A415" s="59"/>
      <c r="B415" s="60"/>
      <c r="C415" s="60"/>
      <c r="D415" s="61"/>
      <c r="E415" s="61"/>
      <c r="F415" s="61"/>
      <c r="G415" s="61"/>
      <c r="H415" s="61"/>
      <c r="I415" s="61"/>
      <c r="J415" s="61"/>
      <c r="K415" s="61"/>
    </row>
    <row r="416" spans="1:11">
      <c r="A416" s="59"/>
      <c r="B416" s="60"/>
      <c r="C416" s="60"/>
      <c r="D416" s="61"/>
      <c r="E416" s="61"/>
      <c r="F416" s="61"/>
      <c r="G416" s="61"/>
      <c r="H416" s="61"/>
      <c r="I416" s="61"/>
      <c r="J416" s="61"/>
      <c r="K416" s="61"/>
    </row>
    <row r="417" spans="1:11">
      <c r="A417" s="59"/>
      <c r="B417" s="60"/>
      <c r="C417" s="60"/>
      <c r="D417" s="61"/>
      <c r="E417" s="61"/>
      <c r="F417" s="61"/>
      <c r="G417" s="61"/>
      <c r="H417" s="61"/>
      <c r="I417" s="61"/>
      <c r="J417" s="61"/>
      <c r="K417" s="61"/>
    </row>
    <row r="418" spans="1:11">
      <c r="A418" s="59"/>
      <c r="B418" s="60"/>
      <c r="C418" s="60"/>
      <c r="D418" s="61"/>
      <c r="E418" s="61"/>
      <c r="F418" s="61"/>
      <c r="G418" s="61"/>
      <c r="H418" s="61"/>
      <c r="I418" s="61"/>
      <c r="J418" s="61"/>
      <c r="K418" s="61"/>
    </row>
    <row r="419" spans="1:11">
      <c r="A419" s="59"/>
      <c r="B419" s="60"/>
      <c r="C419" s="60"/>
      <c r="D419" s="61"/>
      <c r="E419" s="61"/>
      <c r="F419" s="61"/>
      <c r="G419" s="61"/>
      <c r="H419" s="61"/>
      <c r="I419" s="61"/>
      <c r="J419" s="61"/>
      <c r="K419" s="61"/>
    </row>
    <row r="420" spans="1:11">
      <c r="A420" s="59"/>
      <c r="B420" s="60"/>
      <c r="C420" s="60"/>
      <c r="D420" s="61"/>
      <c r="E420" s="61"/>
      <c r="F420" s="61"/>
      <c r="G420" s="61"/>
      <c r="H420" s="61"/>
      <c r="I420" s="61"/>
      <c r="J420" s="61"/>
      <c r="K420" s="61"/>
    </row>
    <row r="421" spans="1:11">
      <c r="A421" s="59"/>
      <c r="B421" s="60"/>
      <c r="C421" s="60"/>
      <c r="D421" s="61"/>
      <c r="E421" s="61"/>
      <c r="F421" s="61"/>
      <c r="G421" s="61"/>
      <c r="H421" s="61"/>
      <c r="I421" s="61"/>
      <c r="J421" s="61"/>
      <c r="K421" s="61"/>
    </row>
    <row r="422" spans="1:11">
      <c r="A422" s="59"/>
      <c r="B422" s="60"/>
      <c r="C422" s="60"/>
      <c r="D422" s="61"/>
      <c r="E422" s="61"/>
      <c r="F422" s="61"/>
      <c r="G422" s="61"/>
      <c r="H422" s="61"/>
      <c r="I422" s="61"/>
      <c r="J422" s="61"/>
      <c r="K422" s="61"/>
    </row>
    <row r="423" spans="1:11">
      <c r="A423" s="59"/>
      <c r="B423" s="60"/>
      <c r="C423" s="60"/>
      <c r="D423" s="61"/>
      <c r="E423" s="61"/>
      <c r="F423" s="61"/>
      <c r="G423" s="61"/>
      <c r="H423" s="61"/>
      <c r="I423" s="61"/>
      <c r="J423" s="61"/>
      <c r="K423" s="61"/>
    </row>
    <row r="424" spans="1:11">
      <c r="A424" s="59"/>
      <c r="B424" s="60"/>
      <c r="C424" s="60"/>
      <c r="D424" s="61"/>
      <c r="E424" s="61"/>
      <c r="F424" s="61"/>
      <c r="G424" s="61"/>
      <c r="H424" s="61"/>
      <c r="I424" s="61"/>
      <c r="J424" s="61"/>
      <c r="K424" s="61"/>
    </row>
    <row r="425" spans="1:11">
      <c r="A425" s="59"/>
      <c r="B425" s="60"/>
      <c r="C425" s="60"/>
      <c r="D425" s="61"/>
      <c r="E425" s="61"/>
      <c r="F425" s="61"/>
      <c r="G425" s="61"/>
      <c r="H425" s="61"/>
      <c r="I425" s="61"/>
      <c r="J425" s="61"/>
      <c r="K425" s="61"/>
    </row>
    <row r="426" spans="1:11">
      <c r="A426" s="59"/>
      <c r="B426" s="60"/>
      <c r="C426" s="60"/>
      <c r="D426" s="61"/>
      <c r="E426" s="61"/>
      <c r="F426" s="61"/>
      <c r="G426" s="61"/>
      <c r="H426" s="61"/>
      <c r="I426" s="61"/>
      <c r="J426" s="61"/>
      <c r="K426" s="61"/>
    </row>
    <row r="427" spans="1:11">
      <c r="A427" s="59"/>
      <c r="B427" s="60"/>
      <c r="C427" s="60"/>
      <c r="D427" s="61"/>
      <c r="E427" s="61"/>
      <c r="F427" s="61"/>
      <c r="G427" s="61"/>
      <c r="H427" s="61"/>
      <c r="I427" s="61"/>
      <c r="J427" s="61"/>
      <c r="K427" s="61"/>
    </row>
    <row r="428" spans="1:11">
      <c r="A428" s="59"/>
      <c r="B428" s="60"/>
      <c r="C428" s="60"/>
      <c r="D428" s="61"/>
      <c r="E428" s="61"/>
      <c r="F428" s="61"/>
      <c r="G428" s="61"/>
      <c r="H428" s="61"/>
      <c r="I428" s="61"/>
      <c r="J428" s="61"/>
      <c r="K428" s="61"/>
    </row>
    <row r="429" spans="1:11">
      <c r="A429" s="59"/>
      <c r="B429" s="60"/>
      <c r="C429" s="60"/>
      <c r="D429" s="61"/>
      <c r="E429" s="61"/>
      <c r="F429" s="61"/>
      <c r="G429" s="61"/>
      <c r="H429" s="61"/>
      <c r="I429" s="61"/>
      <c r="J429" s="61"/>
      <c r="K429" s="61"/>
    </row>
    <row r="430" spans="1:11">
      <c r="A430" s="59"/>
      <c r="B430" s="60"/>
      <c r="C430" s="60"/>
      <c r="D430" s="61"/>
      <c r="E430" s="61"/>
      <c r="F430" s="61"/>
      <c r="G430" s="61"/>
      <c r="H430" s="61"/>
      <c r="I430" s="61"/>
      <c r="J430" s="61"/>
      <c r="K430" s="61"/>
    </row>
    <row r="431" spans="1:11">
      <c r="A431" s="59"/>
      <c r="B431" s="60"/>
      <c r="C431" s="60"/>
      <c r="D431" s="61"/>
      <c r="E431" s="61"/>
      <c r="F431" s="61"/>
      <c r="G431" s="61"/>
      <c r="H431" s="61"/>
      <c r="I431" s="61"/>
      <c r="J431" s="61"/>
      <c r="K431" s="61"/>
    </row>
    <row r="432" spans="1:11">
      <c r="A432" s="59"/>
      <c r="B432" s="60"/>
      <c r="C432" s="60"/>
      <c r="D432" s="61"/>
      <c r="E432" s="61"/>
      <c r="F432" s="61"/>
      <c r="G432" s="61"/>
      <c r="H432" s="61"/>
      <c r="I432" s="61"/>
      <c r="J432" s="61"/>
      <c r="K432" s="61"/>
    </row>
    <row r="433" spans="1:11">
      <c r="A433" s="59"/>
      <c r="B433" s="60"/>
      <c r="C433" s="60"/>
      <c r="D433" s="61"/>
      <c r="E433" s="61"/>
      <c r="F433" s="61"/>
      <c r="G433" s="61"/>
      <c r="H433" s="61"/>
      <c r="I433" s="61"/>
      <c r="J433" s="61"/>
      <c r="K433" s="61"/>
    </row>
    <row r="434" spans="1:11">
      <c r="A434" s="59"/>
      <c r="B434" s="60"/>
      <c r="C434" s="60"/>
      <c r="D434" s="61"/>
      <c r="E434" s="61"/>
      <c r="F434" s="61"/>
      <c r="G434" s="61"/>
      <c r="H434" s="61"/>
      <c r="I434" s="61"/>
      <c r="J434" s="61"/>
      <c r="K434" s="61"/>
    </row>
    <row r="435" spans="1:11">
      <c r="A435" s="59"/>
      <c r="B435" s="60"/>
      <c r="C435" s="60"/>
      <c r="D435" s="61"/>
      <c r="E435" s="61"/>
      <c r="F435" s="61"/>
      <c r="G435" s="61"/>
      <c r="H435" s="61"/>
      <c r="I435" s="61"/>
      <c r="J435" s="61"/>
      <c r="K435" s="61"/>
    </row>
    <row r="436" spans="1:11">
      <c r="A436" s="59"/>
      <c r="B436" s="60"/>
      <c r="C436" s="60"/>
      <c r="D436" s="61"/>
      <c r="E436" s="61"/>
      <c r="F436" s="61"/>
      <c r="G436" s="61"/>
      <c r="H436" s="61"/>
      <c r="I436" s="61"/>
      <c r="J436" s="61"/>
      <c r="K436" s="61"/>
    </row>
    <row r="437" spans="1:11">
      <c r="A437" s="59"/>
      <c r="B437" s="60"/>
      <c r="C437" s="60"/>
      <c r="D437" s="61"/>
      <c r="E437" s="61"/>
      <c r="F437" s="61"/>
      <c r="G437" s="61"/>
      <c r="H437" s="61"/>
      <c r="I437" s="61"/>
      <c r="J437" s="61"/>
      <c r="K437" s="61"/>
    </row>
    <row r="438" spans="1:11">
      <c r="A438" s="59"/>
      <c r="B438" s="60"/>
      <c r="C438" s="60"/>
      <c r="D438" s="61"/>
      <c r="E438" s="61"/>
      <c r="F438" s="61"/>
      <c r="G438" s="61"/>
      <c r="H438" s="61"/>
      <c r="I438" s="61"/>
      <c r="J438" s="61"/>
      <c r="K438" s="61"/>
    </row>
    <row r="439" spans="1:11">
      <c r="A439" s="59"/>
      <c r="B439" s="60"/>
      <c r="C439" s="60"/>
      <c r="D439" s="61"/>
      <c r="E439" s="61"/>
      <c r="F439" s="61"/>
      <c r="G439" s="61"/>
      <c r="H439" s="61"/>
      <c r="I439" s="61"/>
      <c r="J439" s="61"/>
      <c r="K439" s="61"/>
    </row>
    <row r="440" spans="1:11">
      <c r="A440" s="59"/>
      <c r="B440" s="60"/>
      <c r="C440" s="60"/>
      <c r="D440" s="61"/>
      <c r="E440" s="61"/>
      <c r="F440" s="61"/>
      <c r="G440" s="61"/>
      <c r="H440" s="61"/>
      <c r="I440" s="61"/>
      <c r="J440" s="61"/>
      <c r="K440" s="61"/>
    </row>
    <row r="441" spans="1:11">
      <c r="A441" s="59"/>
      <c r="B441" s="60"/>
      <c r="C441" s="60"/>
      <c r="D441" s="61"/>
      <c r="E441" s="61"/>
      <c r="F441" s="61"/>
      <c r="G441" s="61"/>
      <c r="H441" s="61"/>
      <c r="I441" s="61"/>
      <c r="J441" s="61"/>
      <c r="K441" s="61"/>
    </row>
    <row r="442" spans="1:11">
      <c r="A442" s="59"/>
      <c r="B442" s="60"/>
      <c r="C442" s="60"/>
      <c r="D442" s="61"/>
      <c r="E442" s="61"/>
      <c r="F442" s="61"/>
      <c r="G442" s="61"/>
      <c r="H442" s="61"/>
      <c r="I442" s="61"/>
      <c r="J442" s="61"/>
      <c r="K442" s="61"/>
    </row>
    <row r="443" spans="1:11">
      <c r="A443" s="59"/>
      <c r="B443" s="60"/>
      <c r="C443" s="60"/>
      <c r="D443" s="61"/>
      <c r="E443" s="61"/>
      <c r="F443" s="61"/>
      <c r="G443" s="61"/>
      <c r="H443" s="61"/>
      <c r="I443" s="61"/>
      <c r="J443" s="61"/>
      <c r="K443" s="61"/>
    </row>
    <row r="444" spans="1:11">
      <c r="A444" s="59"/>
      <c r="B444" s="60"/>
      <c r="C444" s="60"/>
      <c r="D444" s="61"/>
      <c r="E444" s="61"/>
      <c r="F444" s="61"/>
      <c r="G444" s="61"/>
      <c r="H444" s="61"/>
      <c r="I444" s="61"/>
      <c r="J444" s="61"/>
      <c r="K444" s="61"/>
    </row>
    <row r="445" spans="1:11">
      <c r="A445" s="59"/>
      <c r="B445" s="60"/>
      <c r="C445" s="60"/>
      <c r="D445" s="61"/>
      <c r="E445" s="61"/>
      <c r="F445" s="61"/>
      <c r="G445" s="61"/>
      <c r="H445" s="61"/>
      <c r="I445" s="61"/>
      <c r="J445" s="61"/>
      <c r="K445" s="61"/>
    </row>
    <row r="446" spans="1:11">
      <c r="A446" s="59"/>
      <c r="B446" s="60"/>
      <c r="C446" s="60"/>
      <c r="D446" s="61"/>
      <c r="E446" s="61"/>
      <c r="F446" s="61"/>
      <c r="G446" s="61"/>
      <c r="H446" s="61"/>
      <c r="I446" s="61"/>
      <c r="J446" s="61"/>
      <c r="K446" s="61"/>
    </row>
    <row r="447" spans="1:11">
      <c r="A447" s="59"/>
      <c r="B447" s="60"/>
      <c r="C447" s="60"/>
      <c r="D447" s="61"/>
      <c r="E447" s="61"/>
      <c r="F447" s="61"/>
      <c r="G447" s="61"/>
      <c r="H447" s="61"/>
      <c r="I447" s="61"/>
      <c r="J447" s="61"/>
      <c r="K447" s="61"/>
    </row>
    <row r="448" spans="1:11">
      <c r="A448" s="59"/>
      <c r="B448" s="60"/>
      <c r="C448" s="60"/>
      <c r="D448" s="61"/>
      <c r="E448" s="61"/>
      <c r="F448" s="61"/>
      <c r="G448" s="61"/>
      <c r="H448" s="61"/>
      <c r="I448" s="61"/>
      <c r="J448" s="61"/>
      <c r="K448" s="61"/>
    </row>
    <row r="449" spans="1:11">
      <c r="A449" s="59"/>
      <c r="B449" s="60"/>
      <c r="C449" s="60"/>
      <c r="D449" s="61"/>
      <c r="E449" s="61"/>
      <c r="F449" s="61"/>
      <c r="G449" s="61"/>
      <c r="H449" s="61"/>
      <c r="I449" s="61"/>
      <c r="J449" s="61"/>
      <c r="K449" s="61"/>
    </row>
    <row r="450" spans="1:11">
      <c r="A450" s="59"/>
      <c r="B450" s="60"/>
      <c r="C450" s="60"/>
      <c r="D450" s="61"/>
      <c r="E450" s="61"/>
      <c r="F450" s="61"/>
      <c r="G450" s="61"/>
      <c r="H450" s="61"/>
      <c r="I450" s="61"/>
      <c r="J450" s="61"/>
      <c r="K450" s="61"/>
    </row>
    <row r="451" spans="1:11">
      <c r="A451" s="59"/>
      <c r="B451" s="60"/>
      <c r="C451" s="60"/>
      <c r="D451" s="61"/>
      <c r="E451" s="61"/>
      <c r="F451" s="61"/>
      <c r="G451" s="61"/>
      <c r="H451" s="61"/>
      <c r="I451" s="61"/>
      <c r="J451" s="61"/>
      <c r="K451" s="61"/>
    </row>
    <row r="452" spans="1:11">
      <c r="A452" s="59"/>
      <c r="B452" s="60"/>
      <c r="C452" s="60"/>
      <c r="D452" s="61"/>
      <c r="E452" s="61"/>
      <c r="F452" s="61"/>
      <c r="G452" s="61"/>
      <c r="H452" s="61"/>
      <c r="I452" s="61"/>
      <c r="J452" s="61"/>
      <c r="K452" s="61"/>
    </row>
    <row r="453" spans="1:11">
      <c r="A453" s="59"/>
      <c r="B453" s="60"/>
      <c r="C453" s="60"/>
      <c r="D453" s="61"/>
      <c r="E453" s="61"/>
      <c r="F453" s="61"/>
      <c r="G453" s="61"/>
      <c r="H453" s="61"/>
      <c r="I453" s="61"/>
      <c r="J453" s="61"/>
      <c r="K453" s="61"/>
    </row>
    <row r="454" spans="1:11">
      <c r="A454" s="59"/>
      <c r="B454" s="60"/>
      <c r="C454" s="60"/>
      <c r="D454" s="61"/>
      <c r="E454" s="61"/>
      <c r="F454" s="61"/>
      <c r="G454" s="61"/>
      <c r="H454" s="61"/>
      <c r="I454" s="61"/>
      <c r="J454" s="61"/>
      <c r="K454" s="61"/>
    </row>
    <row r="455" spans="1:11">
      <c r="A455" s="59"/>
      <c r="B455" s="60"/>
      <c r="C455" s="60"/>
      <c r="D455" s="61"/>
      <c r="E455" s="61"/>
      <c r="F455" s="61"/>
      <c r="G455" s="61"/>
      <c r="H455" s="61"/>
      <c r="I455" s="61"/>
      <c r="J455" s="61"/>
      <c r="K455" s="61"/>
    </row>
    <row r="456" spans="1:11">
      <c r="A456" s="59"/>
      <c r="B456" s="60"/>
      <c r="C456" s="60"/>
      <c r="D456" s="61"/>
      <c r="E456" s="61"/>
      <c r="F456" s="61"/>
      <c r="G456" s="61"/>
      <c r="H456" s="61"/>
      <c r="I456" s="61"/>
      <c r="J456" s="61"/>
      <c r="K456" s="61"/>
    </row>
    <row r="457" spans="1:11">
      <c r="A457" s="59"/>
      <c r="B457" s="60"/>
      <c r="C457" s="60"/>
      <c r="D457" s="61"/>
      <c r="E457" s="61"/>
      <c r="F457" s="61"/>
      <c r="G457" s="61"/>
      <c r="H457" s="61"/>
      <c r="I457" s="61"/>
      <c r="J457" s="61"/>
      <c r="K457" s="61"/>
    </row>
    <row r="458" spans="1:11">
      <c r="A458" s="59"/>
      <c r="B458" s="60"/>
      <c r="C458" s="60"/>
      <c r="D458" s="61"/>
      <c r="E458" s="61"/>
      <c r="F458" s="61"/>
      <c r="G458" s="61"/>
      <c r="H458" s="61"/>
      <c r="I458" s="61"/>
      <c r="J458" s="61"/>
      <c r="K458" s="61"/>
    </row>
    <row r="459" spans="1:11">
      <c r="A459" s="59"/>
      <c r="B459" s="60"/>
      <c r="C459" s="60"/>
      <c r="D459" s="61"/>
      <c r="E459" s="61"/>
      <c r="F459" s="61"/>
      <c r="G459" s="61"/>
      <c r="H459" s="61"/>
      <c r="I459" s="61"/>
      <c r="J459" s="61"/>
      <c r="K459" s="61"/>
    </row>
    <row r="460" spans="1:11">
      <c r="A460" s="59"/>
      <c r="B460" s="60"/>
      <c r="C460" s="60"/>
      <c r="D460" s="61"/>
      <c r="E460" s="61"/>
      <c r="F460" s="61"/>
      <c r="G460" s="61"/>
      <c r="H460" s="61"/>
      <c r="I460" s="61"/>
      <c r="J460" s="61"/>
      <c r="K460" s="61"/>
    </row>
    <row r="461" spans="1:11">
      <c r="A461" s="59"/>
      <c r="B461" s="60"/>
      <c r="C461" s="60"/>
      <c r="D461" s="61"/>
      <c r="E461" s="61"/>
      <c r="F461" s="61"/>
      <c r="G461" s="61"/>
      <c r="H461" s="61"/>
      <c r="I461" s="61"/>
      <c r="J461" s="61"/>
      <c r="K461" s="61"/>
    </row>
    <row r="462" spans="1:11">
      <c r="A462" s="59"/>
      <c r="B462" s="60"/>
      <c r="C462" s="60"/>
      <c r="D462" s="61"/>
      <c r="E462" s="61"/>
      <c r="F462" s="61"/>
      <c r="G462" s="61"/>
      <c r="H462" s="61"/>
      <c r="I462" s="61"/>
      <c r="J462" s="61"/>
      <c r="K462" s="61"/>
    </row>
    <row r="463" spans="1:11">
      <c r="A463" s="59"/>
      <c r="B463" s="60"/>
      <c r="C463" s="60"/>
      <c r="D463" s="61"/>
      <c r="E463" s="61"/>
      <c r="F463" s="61"/>
      <c r="G463" s="61"/>
      <c r="H463" s="61"/>
      <c r="I463" s="61"/>
      <c r="J463" s="61"/>
      <c r="K463" s="61"/>
    </row>
    <row r="464" spans="1:11">
      <c r="A464" s="59"/>
      <c r="B464" s="60"/>
      <c r="C464" s="60"/>
      <c r="D464" s="61"/>
      <c r="E464" s="61"/>
      <c r="F464" s="61"/>
      <c r="G464" s="61"/>
      <c r="H464" s="61"/>
      <c r="I464" s="61"/>
      <c r="J464" s="61"/>
      <c r="K464" s="61"/>
    </row>
    <row r="465" spans="1:11">
      <c r="A465" s="59"/>
      <c r="B465" s="60"/>
      <c r="C465" s="60"/>
      <c r="D465" s="61"/>
      <c r="E465" s="61"/>
      <c r="F465" s="61"/>
      <c r="G465" s="61"/>
      <c r="H465" s="61"/>
      <c r="I465" s="61"/>
      <c r="J465" s="61"/>
      <c r="K465" s="61"/>
    </row>
    <row r="466" spans="1:11">
      <c r="A466" s="59"/>
      <c r="B466" s="60"/>
      <c r="C466" s="60"/>
      <c r="D466" s="61"/>
      <c r="E466" s="61"/>
      <c r="F466" s="61"/>
      <c r="G466" s="61"/>
      <c r="H466" s="61"/>
      <c r="I466" s="61"/>
      <c r="J466" s="61"/>
      <c r="K466" s="61"/>
    </row>
    <row r="467" spans="1:11">
      <c r="A467" s="59"/>
      <c r="B467" s="60"/>
      <c r="C467" s="60"/>
      <c r="D467" s="61"/>
      <c r="E467" s="61"/>
      <c r="F467" s="61"/>
      <c r="G467" s="61"/>
      <c r="H467" s="61"/>
      <c r="I467" s="61"/>
      <c r="J467" s="61"/>
      <c r="K467" s="61"/>
    </row>
    <row r="468" spans="1:11">
      <c r="A468" s="59"/>
      <c r="B468" s="60"/>
      <c r="C468" s="60"/>
      <c r="D468" s="61"/>
      <c r="E468" s="61"/>
      <c r="F468" s="61"/>
      <c r="G468" s="61"/>
      <c r="H468" s="61"/>
      <c r="I468" s="61"/>
      <c r="J468" s="61"/>
      <c r="K468" s="61"/>
    </row>
    <row r="469" spans="1:11">
      <c r="A469" s="59"/>
      <c r="B469" s="60"/>
      <c r="C469" s="60"/>
      <c r="D469" s="61"/>
      <c r="E469" s="61"/>
      <c r="F469" s="61"/>
      <c r="G469" s="61"/>
      <c r="H469" s="61"/>
      <c r="I469" s="61"/>
      <c r="J469" s="61"/>
      <c r="K469" s="61"/>
    </row>
    <row r="470" spans="1:11">
      <c r="A470" s="59"/>
      <c r="B470" s="60"/>
      <c r="C470" s="60"/>
      <c r="D470" s="61"/>
      <c r="E470" s="61"/>
      <c r="F470" s="61"/>
      <c r="G470" s="61"/>
      <c r="H470" s="61"/>
      <c r="I470" s="61"/>
      <c r="J470" s="61"/>
      <c r="K470" s="61"/>
    </row>
    <row r="471" spans="1:11">
      <c r="A471" s="59"/>
      <c r="B471" s="60"/>
      <c r="C471" s="60"/>
      <c r="D471" s="61"/>
      <c r="E471" s="61"/>
      <c r="F471" s="61"/>
      <c r="G471" s="61"/>
      <c r="H471" s="61"/>
      <c r="I471" s="61"/>
      <c r="J471" s="61"/>
      <c r="K471" s="61"/>
    </row>
    <row r="472" spans="1:11">
      <c r="A472" s="59"/>
      <c r="B472" s="60"/>
      <c r="C472" s="60"/>
      <c r="D472" s="61"/>
      <c r="E472" s="61"/>
      <c r="F472" s="61"/>
      <c r="G472" s="61"/>
      <c r="H472" s="61"/>
      <c r="I472" s="61"/>
      <c r="J472" s="61"/>
      <c r="K472" s="61"/>
    </row>
    <row r="473" spans="1:11">
      <c r="A473" s="59"/>
      <c r="B473" s="60"/>
      <c r="C473" s="60"/>
      <c r="D473" s="61"/>
      <c r="E473" s="61"/>
      <c r="F473" s="61"/>
      <c r="G473" s="61"/>
      <c r="H473" s="61"/>
      <c r="I473" s="61"/>
      <c r="J473" s="61"/>
      <c r="K473" s="61"/>
    </row>
    <row r="474" spans="1:11">
      <c r="A474" s="59"/>
      <c r="B474" s="60"/>
      <c r="C474" s="60"/>
      <c r="D474" s="61"/>
      <c r="E474" s="61"/>
      <c r="F474" s="61"/>
      <c r="G474" s="61"/>
      <c r="H474" s="61"/>
      <c r="I474" s="61"/>
      <c r="J474" s="61"/>
      <c r="K474" s="61"/>
    </row>
    <row r="475" spans="1:11">
      <c r="A475" s="59"/>
      <c r="B475" s="60"/>
      <c r="C475" s="60"/>
      <c r="D475" s="61"/>
      <c r="E475" s="61"/>
      <c r="F475" s="61"/>
      <c r="G475" s="61"/>
      <c r="H475" s="61"/>
      <c r="I475" s="61"/>
      <c r="J475" s="61"/>
      <c r="K475" s="61"/>
    </row>
    <row r="476" spans="1:11">
      <c r="A476" s="59"/>
      <c r="B476" s="60"/>
      <c r="C476" s="60"/>
      <c r="D476" s="61"/>
      <c r="E476" s="61"/>
      <c r="F476" s="61"/>
      <c r="G476" s="61"/>
      <c r="H476" s="61"/>
      <c r="I476" s="61"/>
      <c r="J476" s="61"/>
      <c r="K476" s="61"/>
    </row>
    <row r="477" spans="1:11">
      <c r="A477" s="59"/>
      <c r="B477" s="60"/>
      <c r="C477" s="60"/>
      <c r="D477" s="61"/>
      <c r="E477" s="61"/>
      <c r="F477" s="61"/>
      <c r="G477" s="61"/>
      <c r="H477" s="61"/>
      <c r="I477" s="61"/>
      <c r="J477" s="61"/>
      <c r="K477" s="61"/>
    </row>
    <row r="478" spans="1:11">
      <c r="A478" s="59"/>
      <c r="B478" s="60"/>
      <c r="C478" s="60"/>
      <c r="D478" s="61"/>
      <c r="E478" s="61"/>
      <c r="F478" s="61"/>
      <c r="G478" s="61"/>
      <c r="H478" s="61"/>
      <c r="I478" s="61"/>
      <c r="J478" s="61"/>
      <c r="K478" s="61"/>
    </row>
    <row r="479" spans="1:11">
      <c r="A479" s="59"/>
      <c r="B479" s="60"/>
      <c r="C479" s="60"/>
      <c r="D479" s="61"/>
      <c r="E479" s="61"/>
      <c r="F479" s="61"/>
      <c r="G479" s="61"/>
      <c r="H479" s="61"/>
      <c r="I479" s="61"/>
      <c r="J479" s="61"/>
      <c r="K479" s="61"/>
    </row>
    <row r="480" spans="1:11">
      <c r="A480" s="59"/>
      <c r="B480" s="60"/>
      <c r="C480" s="60"/>
      <c r="D480" s="61"/>
      <c r="E480" s="61"/>
      <c r="F480" s="61"/>
      <c r="G480" s="61"/>
      <c r="H480" s="61"/>
      <c r="I480" s="61"/>
      <c r="J480" s="61"/>
      <c r="K480" s="61"/>
    </row>
    <row r="481" spans="1:11">
      <c r="A481" s="59"/>
      <c r="B481" s="60"/>
      <c r="C481" s="60"/>
      <c r="D481" s="61"/>
      <c r="E481" s="61"/>
      <c r="F481" s="61"/>
      <c r="G481" s="61"/>
      <c r="H481" s="61"/>
      <c r="I481" s="61"/>
      <c r="J481" s="61"/>
      <c r="K481" s="61"/>
    </row>
    <row r="482" spans="1:11">
      <c r="A482" s="59"/>
      <c r="B482" s="60"/>
      <c r="C482" s="60"/>
      <c r="D482" s="61"/>
      <c r="E482" s="61"/>
      <c r="F482" s="61"/>
      <c r="G482" s="61"/>
      <c r="H482" s="61"/>
      <c r="I482" s="61"/>
      <c r="J482" s="61"/>
      <c r="K482" s="61"/>
    </row>
    <row r="483" spans="1:11">
      <c r="A483" s="59"/>
      <c r="B483" s="60"/>
      <c r="C483" s="60"/>
      <c r="D483" s="61"/>
      <c r="E483" s="61"/>
      <c r="F483" s="61"/>
      <c r="G483" s="61"/>
      <c r="H483" s="61"/>
      <c r="I483" s="61"/>
      <c r="J483" s="61"/>
      <c r="K483" s="61"/>
    </row>
    <row r="484" spans="1:11">
      <c r="A484" s="59"/>
      <c r="B484" s="60"/>
      <c r="C484" s="60"/>
      <c r="D484" s="61"/>
      <c r="E484" s="61"/>
      <c r="F484" s="61"/>
      <c r="G484" s="61"/>
      <c r="H484" s="61"/>
      <c r="I484" s="61"/>
      <c r="J484" s="61"/>
      <c r="K484" s="61"/>
    </row>
    <row r="485" spans="1:11">
      <c r="A485" s="59"/>
      <c r="B485" s="60"/>
      <c r="C485" s="60"/>
      <c r="D485" s="61"/>
      <c r="E485" s="61"/>
      <c r="F485" s="61"/>
      <c r="G485" s="61"/>
      <c r="H485" s="61"/>
      <c r="I485" s="61"/>
      <c r="J485" s="61"/>
      <c r="K485" s="61"/>
    </row>
    <row r="486" spans="1:11">
      <c r="A486" s="59"/>
      <c r="B486" s="60"/>
      <c r="C486" s="60"/>
      <c r="D486" s="61"/>
      <c r="E486" s="61"/>
      <c r="F486" s="61"/>
      <c r="G486" s="61"/>
      <c r="H486" s="61"/>
      <c r="I486" s="61"/>
      <c r="J486" s="61"/>
      <c r="K486" s="61"/>
    </row>
    <row r="487" spans="1:11">
      <c r="A487" s="59"/>
      <c r="B487" s="60"/>
      <c r="C487" s="60"/>
      <c r="D487" s="61"/>
      <c r="E487" s="61"/>
      <c r="F487" s="61"/>
      <c r="G487" s="61"/>
      <c r="H487" s="61"/>
      <c r="I487" s="61"/>
      <c r="J487" s="61"/>
      <c r="K487" s="61"/>
    </row>
    <row r="488" spans="1:11">
      <c r="A488" s="59"/>
      <c r="B488" s="60"/>
      <c r="C488" s="60"/>
      <c r="D488" s="61"/>
      <c r="E488" s="61"/>
      <c r="F488" s="61"/>
      <c r="G488" s="61"/>
      <c r="H488" s="61"/>
      <c r="I488" s="61"/>
      <c r="J488" s="61"/>
      <c r="K488" s="61"/>
    </row>
    <row r="489" spans="1:11">
      <c r="A489" s="59"/>
      <c r="B489" s="60"/>
      <c r="C489" s="60"/>
      <c r="D489" s="61"/>
      <c r="E489" s="61"/>
      <c r="F489" s="61"/>
      <c r="G489" s="61"/>
      <c r="H489" s="61"/>
      <c r="I489" s="61"/>
      <c r="J489" s="61"/>
      <c r="K489" s="61"/>
    </row>
    <row r="490" spans="1:11">
      <c r="A490" s="59"/>
      <c r="B490" s="60"/>
      <c r="C490" s="60"/>
      <c r="D490" s="61"/>
      <c r="E490" s="61"/>
      <c r="F490" s="61"/>
      <c r="G490" s="61"/>
      <c r="H490" s="61"/>
      <c r="I490" s="61"/>
      <c r="J490" s="61"/>
      <c r="K490" s="61"/>
    </row>
    <row r="491" spans="1:11">
      <c r="A491" s="59"/>
      <c r="B491" s="60"/>
      <c r="C491" s="60"/>
      <c r="D491" s="61"/>
      <c r="E491" s="61"/>
      <c r="F491" s="61"/>
      <c r="G491" s="61"/>
      <c r="H491" s="61"/>
      <c r="I491" s="61"/>
      <c r="J491" s="61"/>
      <c r="K491" s="61"/>
    </row>
    <row r="492" spans="1:11">
      <c r="A492" s="59"/>
      <c r="B492" s="60"/>
      <c r="C492" s="60"/>
      <c r="D492" s="61"/>
      <c r="E492" s="61"/>
      <c r="F492" s="61"/>
      <c r="G492" s="61"/>
      <c r="H492" s="61"/>
      <c r="I492" s="61"/>
      <c r="J492" s="61"/>
      <c r="K492" s="61"/>
    </row>
    <row r="493" spans="1:11">
      <c r="A493" s="59"/>
      <c r="B493" s="60"/>
      <c r="C493" s="60"/>
      <c r="D493" s="61"/>
      <c r="E493" s="61"/>
      <c r="F493" s="61"/>
      <c r="G493" s="61"/>
      <c r="H493" s="61"/>
      <c r="I493" s="61"/>
      <c r="J493" s="61"/>
      <c r="K493" s="61"/>
    </row>
    <row r="494" spans="1:11">
      <c r="A494" s="59"/>
      <c r="B494" s="60"/>
      <c r="C494" s="60"/>
      <c r="D494" s="61"/>
      <c r="E494" s="61"/>
      <c r="F494" s="61"/>
      <c r="G494" s="61"/>
      <c r="H494" s="61"/>
      <c r="I494" s="61"/>
      <c r="J494" s="61"/>
      <c r="K494" s="61"/>
    </row>
    <row r="495" spans="1:11">
      <c r="A495" s="59"/>
      <c r="B495" s="60"/>
      <c r="C495" s="60"/>
      <c r="D495" s="61"/>
      <c r="E495" s="61"/>
      <c r="F495" s="61"/>
      <c r="G495" s="61"/>
      <c r="H495" s="61"/>
      <c r="I495" s="61"/>
      <c r="J495" s="61"/>
      <c r="K495" s="61"/>
    </row>
    <row r="496" spans="1:11">
      <c r="A496" s="59"/>
      <c r="B496" s="60"/>
      <c r="C496" s="60"/>
      <c r="D496" s="61"/>
      <c r="E496" s="61"/>
      <c r="F496" s="61"/>
      <c r="G496" s="61"/>
      <c r="H496" s="61"/>
      <c r="I496" s="61"/>
      <c r="J496" s="61"/>
      <c r="K496" s="61"/>
    </row>
    <row r="497" spans="1:11">
      <c r="A497" s="59"/>
      <c r="B497" s="60"/>
      <c r="C497" s="60"/>
      <c r="D497" s="61"/>
      <c r="E497" s="61"/>
      <c r="F497" s="61"/>
      <c r="G497" s="61"/>
      <c r="H497" s="61"/>
      <c r="I497" s="61"/>
      <c r="J497" s="61"/>
      <c r="K497" s="61"/>
    </row>
    <row r="498" spans="1:11">
      <c r="A498" s="59"/>
      <c r="B498" s="60"/>
      <c r="C498" s="60"/>
      <c r="D498" s="61"/>
      <c r="E498" s="61"/>
      <c r="F498" s="61"/>
      <c r="G498" s="61"/>
      <c r="H498" s="61"/>
      <c r="I498" s="61"/>
      <c r="J498" s="61"/>
      <c r="K498" s="61"/>
    </row>
    <row r="499" spans="1:11">
      <c r="A499" s="59"/>
      <c r="B499" s="60"/>
      <c r="C499" s="60"/>
      <c r="D499" s="61"/>
      <c r="E499" s="61"/>
      <c r="F499" s="61"/>
      <c r="G499" s="61"/>
      <c r="H499" s="61"/>
      <c r="I499" s="61"/>
      <c r="J499" s="61"/>
      <c r="K499" s="61"/>
    </row>
    <row r="500" spans="1:11">
      <c r="A500" s="59"/>
      <c r="B500" s="60"/>
      <c r="C500" s="60"/>
      <c r="D500" s="61"/>
      <c r="E500" s="61"/>
      <c r="F500" s="61"/>
      <c r="G500" s="61"/>
      <c r="H500" s="61"/>
      <c r="I500" s="61"/>
      <c r="J500" s="61"/>
      <c r="K500" s="61"/>
    </row>
    <row r="501" spans="1:11">
      <c r="A501" s="59"/>
      <c r="B501" s="60"/>
      <c r="C501" s="60"/>
      <c r="D501" s="61"/>
      <c r="E501" s="61"/>
      <c r="F501" s="61"/>
      <c r="G501" s="61"/>
      <c r="H501" s="61"/>
      <c r="I501" s="61"/>
      <c r="J501" s="61"/>
      <c r="K501" s="61"/>
    </row>
    <row r="502" spans="1:11">
      <c r="A502" s="59"/>
      <c r="B502" s="60"/>
      <c r="C502" s="60"/>
      <c r="D502" s="61"/>
      <c r="E502" s="61"/>
      <c r="F502" s="61"/>
      <c r="G502" s="61"/>
      <c r="H502" s="61"/>
      <c r="I502" s="61"/>
      <c r="J502" s="61"/>
      <c r="K502" s="61"/>
    </row>
    <row r="503" spans="1:11">
      <c r="A503" s="59"/>
      <c r="B503" s="60"/>
      <c r="C503" s="60"/>
      <c r="D503" s="61"/>
      <c r="E503" s="61"/>
      <c r="F503" s="61"/>
      <c r="G503" s="61"/>
      <c r="H503" s="61"/>
      <c r="I503" s="61"/>
      <c r="J503" s="61"/>
      <c r="K503" s="61"/>
    </row>
    <row r="504" spans="1:11">
      <c r="A504" s="59"/>
      <c r="B504" s="60"/>
      <c r="C504" s="60"/>
      <c r="D504" s="61"/>
      <c r="E504" s="61"/>
      <c r="F504" s="61"/>
      <c r="G504" s="61"/>
      <c r="H504" s="61"/>
      <c r="I504" s="61"/>
      <c r="J504" s="61"/>
      <c r="K504" s="61"/>
    </row>
    <row r="505" spans="1:11">
      <c r="A505" s="59"/>
      <c r="B505" s="60"/>
      <c r="C505" s="60"/>
      <c r="D505" s="61"/>
      <c r="E505" s="61"/>
      <c r="F505" s="61"/>
      <c r="G505" s="61"/>
      <c r="H505" s="61"/>
      <c r="I505" s="61"/>
      <c r="J505" s="61"/>
      <c r="K505" s="61"/>
    </row>
    <row r="506" spans="1:11">
      <c r="A506" s="59"/>
      <c r="B506" s="60"/>
      <c r="C506" s="60"/>
      <c r="D506" s="61"/>
      <c r="E506" s="61"/>
      <c r="F506" s="61"/>
      <c r="G506" s="61"/>
      <c r="H506" s="61"/>
      <c r="I506" s="61"/>
      <c r="J506" s="61"/>
      <c r="K506" s="61"/>
    </row>
    <row r="507" spans="1:11">
      <c r="A507" s="59"/>
      <c r="B507" s="60"/>
      <c r="C507" s="60"/>
      <c r="D507" s="61"/>
      <c r="E507" s="61"/>
      <c r="F507" s="61"/>
      <c r="G507" s="61"/>
      <c r="H507" s="61"/>
      <c r="I507" s="61"/>
      <c r="J507" s="61"/>
      <c r="K507" s="61"/>
    </row>
    <row r="508" spans="1:11">
      <c r="A508" s="59"/>
      <c r="B508" s="60"/>
      <c r="C508" s="60"/>
      <c r="D508" s="61"/>
      <c r="E508" s="61"/>
      <c r="F508" s="61"/>
      <c r="G508" s="61"/>
      <c r="H508" s="61"/>
      <c r="I508" s="61"/>
      <c r="J508" s="61"/>
      <c r="K508" s="61"/>
    </row>
    <row r="509" spans="1:11">
      <c r="A509" s="59"/>
      <c r="B509" s="60"/>
      <c r="C509" s="60"/>
      <c r="D509" s="61"/>
      <c r="E509" s="61"/>
      <c r="F509" s="61"/>
      <c r="G509" s="61"/>
      <c r="H509" s="61"/>
      <c r="I509" s="61"/>
      <c r="J509" s="61"/>
      <c r="K509" s="61"/>
    </row>
    <row r="510" spans="1:11">
      <c r="A510" s="59"/>
      <c r="B510" s="60"/>
      <c r="C510" s="60"/>
      <c r="D510" s="61"/>
      <c r="E510" s="61"/>
      <c r="F510" s="61"/>
      <c r="G510" s="61"/>
      <c r="H510" s="61"/>
      <c r="I510" s="61"/>
      <c r="J510" s="61"/>
      <c r="K510" s="61"/>
    </row>
    <row r="511" spans="1:11">
      <c r="A511" s="59"/>
      <c r="B511" s="60"/>
      <c r="C511" s="60"/>
      <c r="D511" s="61"/>
      <c r="E511" s="61"/>
      <c r="F511" s="61"/>
      <c r="G511" s="61"/>
      <c r="H511" s="61"/>
      <c r="I511" s="61"/>
      <c r="J511" s="61"/>
      <c r="K511" s="61"/>
    </row>
    <row r="512" spans="1:11">
      <c r="A512" s="59"/>
      <c r="B512" s="60"/>
      <c r="C512" s="60"/>
      <c r="D512" s="61"/>
      <c r="E512" s="61"/>
      <c r="F512" s="61"/>
      <c r="G512" s="61"/>
      <c r="H512" s="61"/>
      <c r="I512" s="61"/>
      <c r="J512" s="61"/>
      <c r="K512" s="61"/>
    </row>
    <row r="513" spans="1:11">
      <c r="A513" s="59"/>
      <c r="B513" s="60"/>
      <c r="C513" s="60"/>
      <c r="D513" s="61"/>
      <c r="E513" s="61"/>
      <c r="F513" s="61"/>
      <c r="G513" s="61"/>
      <c r="H513" s="61"/>
      <c r="I513" s="61"/>
      <c r="J513" s="61"/>
      <c r="K513" s="61"/>
    </row>
    <row r="514" spans="1:11">
      <c r="A514" s="59"/>
      <c r="B514" s="60"/>
      <c r="C514" s="60"/>
      <c r="D514" s="61"/>
      <c r="E514" s="61"/>
      <c r="F514" s="61"/>
      <c r="G514" s="61"/>
      <c r="H514" s="61"/>
      <c r="I514" s="61"/>
      <c r="J514" s="61"/>
      <c r="K514" s="61"/>
    </row>
    <row r="515" spans="1:11">
      <c r="A515" s="59"/>
      <c r="B515" s="60"/>
      <c r="C515" s="60"/>
      <c r="D515" s="61"/>
      <c r="E515" s="61"/>
      <c r="F515" s="61"/>
      <c r="G515" s="61"/>
      <c r="H515" s="61"/>
      <c r="I515" s="61"/>
      <c r="J515" s="61"/>
      <c r="K515" s="61"/>
    </row>
    <row r="516" spans="1:11">
      <c r="A516" s="59"/>
      <c r="B516" s="60"/>
      <c r="C516" s="60"/>
      <c r="D516" s="61"/>
      <c r="E516" s="61"/>
      <c r="F516" s="61"/>
      <c r="G516" s="61"/>
      <c r="H516" s="61"/>
      <c r="I516" s="61"/>
      <c r="J516" s="61"/>
      <c r="K516" s="61"/>
    </row>
    <row r="517" spans="1:11">
      <c r="A517" s="59"/>
      <c r="B517" s="60"/>
      <c r="C517" s="60"/>
      <c r="D517" s="61"/>
      <c r="E517" s="61"/>
      <c r="F517" s="61"/>
      <c r="G517" s="61"/>
      <c r="H517" s="61"/>
      <c r="I517" s="61"/>
      <c r="J517" s="61"/>
      <c r="K517" s="61"/>
    </row>
    <row r="518" spans="1:11">
      <c r="A518" s="59"/>
      <c r="B518" s="60"/>
      <c r="C518" s="60"/>
      <c r="D518" s="61"/>
      <c r="E518" s="61"/>
      <c r="F518" s="61"/>
      <c r="G518" s="61"/>
      <c r="H518" s="61"/>
      <c r="I518" s="61"/>
      <c r="J518" s="61"/>
      <c r="K518" s="61"/>
    </row>
    <row r="519" spans="1:11">
      <c r="A519" s="59"/>
      <c r="B519" s="60"/>
      <c r="C519" s="60"/>
      <c r="D519" s="61"/>
      <c r="E519" s="61"/>
      <c r="F519" s="61"/>
      <c r="G519" s="61"/>
      <c r="H519" s="61"/>
      <c r="I519" s="61"/>
      <c r="J519" s="61"/>
      <c r="K519" s="61"/>
    </row>
    <row r="520" spans="1:11">
      <c r="A520" s="59"/>
      <c r="B520" s="60"/>
      <c r="C520" s="60"/>
      <c r="D520" s="61"/>
      <c r="E520" s="61"/>
      <c r="F520" s="61"/>
      <c r="G520" s="61"/>
      <c r="H520" s="61"/>
      <c r="I520" s="61"/>
      <c r="J520" s="61"/>
      <c r="K520" s="61"/>
    </row>
    <row r="521" spans="1:11">
      <c r="A521" s="59"/>
      <c r="B521" s="60"/>
      <c r="C521" s="60"/>
      <c r="D521" s="61"/>
      <c r="E521" s="61"/>
      <c r="F521" s="61"/>
      <c r="G521" s="61"/>
      <c r="H521" s="61"/>
      <c r="I521" s="61"/>
      <c r="J521" s="61"/>
      <c r="K521" s="61"/>
    </row>
    <row r="522" spans="1:11">
      <c r="A522" s="59"/>
      <c r="B522" s="60"/>
      <c r="C522" s="60"/>
      <c r="D522" s="61"/>
      <c r="E522" s="61"/>
      <c r="F522" s="61"/>
      <c r="G522" s="61"/>
      <c r="H522" s="61"/>
      <c r="I522" s="61"/>
      <c r="J522" s="61"/>
      <c r="K522" s="61"/>
    </row>
    <row r="523" spans="1:11">
      <c r="A523" s="59"/>
      <c r="B523" s="60"/>
      <c r="C523" s="60"/>
      <c r="D523" s="61"/>
      <c r="E523" s="61"/>
      <c r="F523" s="61"/>
      <c r="G523" s="61"/>
      <c r="H523" s="61"/>
      <c r="I523" s="61"/>
      <c r="J523" s="61"/>
      <c r="K523" s="61"/>
    </row>
    <row r="524" spans="1:11">
      <c r="A524" s="59"/>
      <c r="B524" s="60"/>
      <c r="C524" s="60"/>
      <c r="D524" s="61"/>
      <c r="E524" s="61"/>
      <c r="F524" s="61"/>
      <c r="G524" s="61"/>
      <c r="H524" s="61"/>
      <c r="I524" s="61"/>
      <c r="J524" s="61"/>
      <c r="K524" s="61"/>
    </row>
    <row r="525" spans="1:11">
      <c r="A525" s="59"/>
      <c r="B525" s="60"/>
      <c r="C525" s="60"/>
      <c r="D525" s="61"/>
      <c r="E525" s="61"/>
      <c r="F525" s="61"/>
      <c r="G525" s="61"/>
      <c r="H525" s="61"/>
      <c r="I525" s="61"/>
      <c r="J525" s="61"/>
      <c r="K525" s="61"/>
    </row>
    <row r="526" spans="1:11">
      <c r="A526" s="59"/>
      <c r="B526" s="60"/>
      <c r="C526" s="60"/>
      <c r="D526" s="61"/>
      <c r="E526" s="61"/>
      <c r="F526" s="61"/>
      <c r="G526" s="61"/>
      <c r="H526" s="61"/>
      <c r="I526" s="61"/>
      <c r="J526" s="61"/>
      <c r="K526" s="61"/>
    </row>
    <row r="527" spans="1:11">
      <c r="A527" s="59"/>
      <c r="B527" s="60"/>
      <c r="C527" s="60"/>
      <c r="D527" s="61"/>
      <c r="E527" s="61"/>
      <c r="F527" s="61"/>
      <c r="G527" s="61"/>
      <c r="H527" s="61"/>
      <c r="I527" s="61"/>
      <c r="J527" s="61"/>
      <c r="K527" s="61"/>
    </row>
    <row r="528" spans="1:11">
      <c r="A528" s="59"/>
      <c r="B528" s="60"/>
      <c r="C528" s="60"/>
      <c r="D528" s="61"/>
      <c r="E528" s="61"/>
      <c r="F528" s="61"/>
      <c r="G528" s="61"/>
      <c r="H528" s="61"/>
      <c r="I528" s="61"/>
      <c r="J528" s="61"/>
      <c r="K528" s="61"/>
    </row>
    <row r="529" spans="1:11">
      <c r="A529" s="59"/>
      <c r="B529" s="60"/>
      <c r="C529" s="60"/>
      <c r="D529" s="61"/>
      <c r="E529" s="61"/>
      <c r="F529" s="61"/>
      <c r="G529" s="61"/>
      <c r="H529" s="61"/>
      <c r="I529" s="61"/>
      <c r="J529" s="61"/>
      <c r="K529" s="61"/>
    </row>
    <row r="530" spans="1:11">
      <c r="A530" s="59"/>
      <c r="B530" s="60"/>
      <c r="C530" s="60"/>
      <c r="D530" s="61"/>
      <c r="E530" s="61"/>
      <c r="F530" s="61"/>
      <c r="G530" s="61"/>
      <c r="H530" s="61"/>
      <c r="I530" s="61"/>
      <c r="J530" s="61"/>
      <c r="K530" s="61"/>
    </row>
    <row r="531" spans="1:11">
      <c r="A531" s="59"/>
      <c r="B531" s="60"/>
      <c r="C531" s="60"/>
      <c r="D531" s="61"/>
      <c r="E531" s="61"/>
      <c r="F531" s="61"/>
      <c r="G531" s="61"/>
      <c r="H531" s="61"/>
      <c r="I531" s="61"/>
      <c r="J531" s="61"/>
      <c r="K531" s="61"/>
    </row>
    <row r="532" spans="1:11">
      <c r="A532" s="59"/>
      <c r="B532" s="60"/>
      <c r="C532" s="60"/>
      <c r="D532" s="61"/>
      <c r="E532" s="61"/>
      <c r="F532" s="61"/>
      <c r="G532" s="61"/>
      <c r="H532" s="61"/>
      <c r="I532" s="61"/>
      <c r="J532" s="61"/>
      <c r="K532" s="61"/>
    </row>
    <row r="533" spans="1:11">
      <c r="A533" s="59"/>
      <c r="B533" s="60"/>
      <c r="C533" s="60"/>
      <c r="D533" s="61"/>
      <c r="E533" s="61"/>
      <c r="F533" s="61"/>
      <c r="G533" s="61"/>
      <c r="H533" s="61"/>
      <c r="I533" s="61"/>
      <c r="J533" s="61"/>
      <c r="K533" s="61"/>
    </row>
    <row r="534" spans="1:11">
      <c r="A534" s="59"/>
      <c r="B534" s="60"/>
      <c r="C534" s="60"/>
      <c r="D534" s="61"/>
      <c r="E534" s="61"/>
      <c r="F534" s="61"/>
      <c r="G534" s="61"/>
      <c r="H534" s="61"/>
      <c r="I534" s="61"/>
      <c r="J534" s="61"/>
      <c r="K534" s="61"/>
    </row>
    <row r="535" spans="1:11">
      <c r="A535" s="59"/>
      <c r="B535" s="60"/>
      <c r="C535" s="60"/>
      <c r="D535" s="61"/>
      <c r="E535" s="61"/>
      <c r="F535" s="61"/>
      <c r="G535" s="61"/>
      <c r="H535" s="61"/>
      <c r="I535" s="61"/>
      <c r="J535" s="61"/>
      <c r="K535" s="61"/>
    </row>
    <row r="536" spans="1:11">
      <c r="A536" s="59"/>
      <c r="B536" s="60"/>
      <c r="C536" s="60"/>
      <c r="D536" s="61"/>
      <c r="E536" s="61"/>
      <c r="F536" s="61"/>
      <c r="G536" s="61"/>
      <c r="H536" s="61"/>
      <c r="I536" s="61"/>
      <c r="J536" s="61"/>
      <c r="K536" s="61"/>
    </row>
    <row r="537" spans="1:11">
      <c r="A537" s="59"/>
      <c r="B537" s="60"/>
      <c r="C537" s="60"/>
      <c r="D537" s="61"/>
      <c r="E537" s="61"/>
      <c r="F537" s="61"/>
      <c r="G537" s="61"/>
      <c r="H537" s="61"/>
      <c r="I537" s="61"/>
      <c r="J537" s="61"/>
      <c r="K537" s="61"/>
    </row>
    <row r="538" spans="1:11">
      <c r="A538" s="59"/>
      <c r="B538" s="60"/>
      <c r="C538" s="60"/>
      <c r="D538" s="61"/>
      <c r="E538" s="61"/>
      <c r="F538" s="61"/>
      <c r="G538" s="61"/>
      <c r="H538" s="61"/>
      <c r="I538" s="61"/>
      <c r="J538" s="61"/>
      <c r="K538" s="61"/>
    </row>
    <row r="539" spans="1:11">
      <c r="A539" s="59"/>
      <c r="B539" s="60"/>
      <c r="C539" s="60"/>
      <c r="D539" s="61"/>
      <c r="E539" s="61"/>
      <c r="F539" s="61"/>
      <c r="G539" s="61"/>
      <c r="H539" s="61"/>
      <c r="I539" s="61"/>
      <c r="J539" s="61"/>
      <c r="K539" s="61"/>
    </row>
    <row r="540" spans="1:11">
      <c r="A540" s="59"/>
      <c r="B540" s="60"/>
      <c r="C540" s="60"/>
      <c r="D540" s="61"/>
      <c r="E540" s="61"/>
      <c r="F540" s="61"/>
      <c r="G540" s="61"/>
      <c r="H540" s="61"/>
      <c r="I540" s="61"/>
      <c r="J540" s="61"/>
      <c r="K540" s="61"/>
    </row>
    <row r="541" spans="1:11">
      <c r="A541" s="59"/>
      <c r="B541" s="60"/>
      <c r="C541" s="60"/>
      <c r="D541" s="61"/>
      <c r="E541" s="61"/>
      <c r="F541" s="61"/>
      <c r="G541" s="61"/>
      <c r="H541" s="61"/>
      <c r="I541" s="61"/>
      <c r="J541" s="61"/>
      <c r="K541" s="61"/>
    </row>
    <row r="542" spans="1:11">
      <c r="A542" s="59"/>
      <c r="B542" s="60"/>
      <c r="C542" s="60"/>
      <c r="D542" s="61"/>
      <c r="E542" s="61"/>
      <c r="F542" s="61"/>
      <c r="G542" s="61"/>
      <c r="H542" s="61"/>
      <c r="I542" s="61"/>
      <c r="J542" s="61"/>
      <c r="K542" s="61"/>
    </row>
    <row r="543" spans="1:11">
      <c r="A543" s="59"/>
      <c r="B543" s="60"/>
      <c r="C543" s="60"/>
      <c r="D543" s="61"/>
      <c r="E543" s="61"/>
      <c r="F543" s="61"/>
      <c r="G543" s="61"/>
      <c r="H543" s="61"/>
      <c r="I543" s="61"/>
      <c r="J543" s="61"/>
      <c r="K543" s="61"/>
    </row>
    <row r="544" spans="1:11">
      <c r="A544" s="59"/>
      <c r="B544" s="60"/>
      <c r="C544" s="60"/>
      <c r="D544" s="61"/>
      <c r="E544" s="61"/>
      <c r="F544" s="61"/>
      <c r="G544" s="61"/>
      <c r="H544" s="61"/>
      <c r="I544" s="61"/>
      <c r="J544" s="61"/>
      <c r="K544" s="61"/>
    </row>
    <row r="545" spans="1:11">
      <c r="A545" s="59"/>
      <c r="B545" s="60"/>
      <c r="C545" s="60"/>
      <c r="D545" s="61"/>
      <c r="E545" s="61"/>
      <c r="F545" s="61"/>
      <c r="G545" s="61"/>
      <c r="H545" s="61"/>
      <c r="I545" s="61"/>
      <c r="J545" s="61"/>
      <c r="K545" s="61"/>
    </row>
    <row r="546" spans="1:11">
      <c r="A546" s="59"/>
      <c r="B546" s="60"/>
      <c r="C546" s="60"/>
      <c r="D546" s="61"/>
      <c r="E546" s="61"/>
      <c r="F546" s="61"/>
      <c r="G546" s="61"/>
      <c r="H546" s="61"/>
      <c r="I546" s="61"/>
      <c r="J546" s="61"/>
      <c r="K546" s="61"/>
    </row>
    <row r="547" spans="1:11">
      <c r="A547" s="59"/>
      <c r="B547" s="60"/>
      <c r="C547" s="60"/>
      <c r="D547" s="61"/>
      <c r="E547" s="61"/>
      <c r="F547" s="61"/>
      <c r="G547" s="61"/>
      <c r="H547" s="61"/>
      <c r="I547" s="61"/>
      <c r="J547" s="61"/>
      <c r="K547" s="61"/>
    </row>
    <row r="548" spans="1:11">
      <c r="A548" s="59"/>
      <c r="B548" s="60"/>
      <c r="C548" s="60"/>
      <c r="D548" s="61"/>
      <c r="E548" s="61"/>
      <c r="F548" s="61"/>
      <c r="G548" s="61"/>
      <c r="H548" s="61"/>
      <c r="I548" s="61"/>
      <c r="J548" s="61"/>
      <c r="K548" s="61"/>
    </row>
    <row r="549" spans="1:11">
      <c r="A549" s="59"/>
      <c r="B549" s="60"/>
      <c r="C549" s="60"/>
      <c r="D549" s="61"/>
      <c r="E549" s="61"/>
      <c r="F549" s="61"/>
      <c r="G549" s="61"/>
      <c r="H549" s="61"/>
      <c r="I549" s="61"/>
      <c r="J549" s="61"/>
      <c r="K549" s="61"/>
    </row>
    <row r="550" spans="1:11">
      <c r="A550" s="59"/>
      <c r="B550" s="60"/>
      <c r="C550" s="60"/>
      <c r="D550" s="61"/>
      <c r="E550" s="61"/>
      <c r="F550" s="61"/>
      <c r="G550" s="61"/>
      <c r="H550" s="61"/>
      <c r="I550" s="61"/>
      <c r="J550" s="61"/>
      <c r="K550" s="61"/>
    </row>
    <row r="551" spans="1:11">
      <c r="A551" s="59"/>
      <c r="B551" s="60"/>
      <c r="C551" s="60"/>
      <c r="D551" s="61"/>
      <c r="E551" s="61"/>
      <c r="F551" s="61"/>
      <c r="G551" s="61"/>
      <c r="H551" s="61"/>
      <c r="I551" s="61"/>
      <c r="J551" s="61"/>
      <c r="K551" s="61"/>
    </row>
    <row r="552" spans="1:11">
      <c r="A552" s="59"/>
      <c r="B552" s="60"/>
      <c r="C552" s="60"/>
      <c r="D552" s="61"/>
      <c r="E552" s="61"/>
      <c r="F552" s="61"/>
      <c r="G552" s="61"/>
      <c r="H552" s="61"/>
      <c r="I552" s="61"/>
      <c r="J552" s="61"/>
      <c r="K552" s="61"/>
    </row>
    <row r="553" spans="1:11">
      <c r="A553" s="59"/>
      <c r="B553" s="60"/>
      <c r="C553" s="60"/>
      <c r="D553" s="61"/>
      <c r="E553" s="61"/>
      <c r="F553" s="61"/>
      <c r="G553" s="61"/>
      <c r="H553" s="61"/>
      <c r="I553" s="61"/>
      <c r="J553" s="61"/>
      <c r="K553" s="61"/>
    </row>
    <row r="554" spans="1:11">
      <c r="A554" s="59"/>
      <c r="B554" s="60"/>
      <c r="C554" s="60"/>
      <c r="D554" s="61"/>
      <c r="E554" s="61"/>
      <c r="F554" s="61"/>
      <c r="G554" s="61"/>
      <c r="H554" s="61"/>
      <c r="I554" s="61"/>
      <c r="J554" s="61"/>
      <c r="K554" s="61"/>
    </row>
    <row r="555" spans="1:11">
      <c r="A555" s="59"/>
      <c r="B555" s="60"/>
      <c r="C555" s="60"/>
      <c r="D555" s="61"/>
      <c r="E555" s="61"/>
      <c r="F555" s="61"/>
      <c r="G555" s="61"/>
      <c r="H555" s="61"/>
      <c r="I555" s="61"/>
      <c r="J555" s="61"/>
      <c r="K555" s="61"/>
    </row>
    <row r="556" spans="1:11">
      <c r="A556" s="59"/>
      <c r="B556" s="60"/>
      <c r="C556" s="60"/>
      <c r="D556" s="61"/>
      <c r="E556" s="61"/>
      <c r="F556" s="61"/>
      <c r="G556" s="61"/>
      <c r="H556" s="61"/>
      <c r="I556" s="61"/>
      <c r="J556" s="61"/>
      <c r="K556" s="61"/>
    </row>
    <row r="557" spans="1:11">
      <c r="A557" s="59"/>
      <c r="B557" s="60"/>
      <c r="C557" s="60"/>
      <c r="D557" s="61"/>
      <c r="E557" s="61"/>
      <c r="F557" s="61"/>
      <c r="G557" s="61"/>
      <c r="H557" s="61"/>
      <c r="I557" s="61"/>
      <c r="J557" s="61"/>
      <c r="K557" s="61"/>
    </row>
    <row r="558" spans="1:11">
      <c r="A558" s="59"/>
      <c r="B558" s="60"/>
      <c r="C558" s="60"/>
      <c r="D558" s="61"/>
      <c r="E558" s="61"/>
      <c r="F558" s="61"/>
      <c r="G558" s="61"/>
      <c r="H558" s="61"/>
      <c r="I558" s="61"/>
      <c r="J558" s="61"/>
      <c r="K558" s="61"/>
    </row>
    <row r="559" spans="1:11">
      <c r="A559" s="59"/>
      <c r="B559" s="60"/>
      <c r="C559" s="60"/>
      <c r="D559" s="61"/>
      <c r="E559" s="61"/>
      <c r="F559" s="61"/>
      <c r="G559" s="61"/>
      <c r="H559" s="61"/>
      <c r="I559" s="61"/>
      <c r="J559" s="61"/>
      <c r="K559" s="61"/>
    </row>
    <row r="560" spans="1:11">
      <c r="A560" s="59"/>
      <c r="B560" s="60"/>
      <c r="C560" s="60"/>
      <c r="D560" s="61"/>
      <c r="E560" s="61"/>
      <c r="F560" s="61"/>
      <c r="G560" s="61"/>
      <c r="H560" s="61"/>
      <c r="I560" s="61"/>
      <c r="J560" s="61"/>
      <c r="K560" s="61"/>
    </row>
    <row r="561" spans="1:11">
      <c r="A561" s="59"/>
      <c r="B561" s="60"/>
      <c r="C561" s="60"/>
      <c r="D561" s="61"/>
      <c r="E561" s="61"/>
      <c r="F561" s="61"/>
      <c r="G561" s="61"/>
      <c r="H561" s="61"/>
      <c r="I561" s="61"/>
      <c r="J561" s="61"/>
      <c r="K561" s="61"/>
    </row>
    <row r="562" spans="1:11">
      <c r="A562" s="59"/>
      <c r="B562" s="60"/>
      <c r="C562" s="60"/>
      <c r="D562" s="61"/>
      <c r="E562" s="61"/>
      <c r="F562" s="61"/>
      <c r="G562" s="61"/>
      <c r="H562" s="61"/>
      <c r="I562" s="61"/>
      <c r="J562" s="61"/>
      <c r="K562" s="61"/>
    </row>
    <row r="563" spans="1:11">
      <c r="A563" s="59"/>
      <c r="B563" s="60"/>
      <c r="C563" s="60"/>
      <c r="D563" s="61"/>
      <c r="E563" s="61"/>
      <c r="F563" s="61"/>
      <c r="G563" s="61"/>
      <c r="H563" s="61"/>
      <c r="I563" s="61"/>
      <c r="J563" s="61"/>
      <c r="K563" s="61"/>
    </row>
    <row r="564" spans="1:11">
      <c r="A564" s="59"/>
      <c r="B564" s="60"/>
      <c r="C564" s="60"/>
      <c r="D564" s="61"/>
      <c r="E564" s="61"/>
      <c r="F564" s="61"/>
      <c r="G564" s="61"/>
      <c r="H564" s="61"/>
      <c r="I564" s="61"/>
      <c r="J564" s="61"/>
      <c r="K564" s="61"/>
    </row>
    <row r="565" spans="1:11">
      <c r="A565" s="59"/>
      <c r="B565" s="60"/>
      <c r="C565" s="60"/>
      <c r="D565" s="61"/>
      <c r="E565" s="61"/>
      <c r="F565" s="61"/>
      <c r="G565" s="61"/>
      <c r="H565" s="61"/>
      <c r="I565" s="61"/>
      <c r="J565" s="61"/>
      <c r="K565" s="61"/>
    </row>
    <row r="566" spans="1:11">
      <c r="A566" s="59"/>
      <c r="B566" s="60"/>
      <c r="C566" s="60"/>
      <c r="D566" s="61"/>
      <c r="E566" s="61"/>
      <c r="F566" s="61"/>
      <c r="G566" s="61"/>
      <c r="H566" s="61"/>
      <c r="I566" s="61"/>
      <c r="J566" s="61"/>
      <c r="K566" s="61"/>
    </row>
    <row r="567" spans="1:11">
      <c r="A567" s="59"/>
      <c r="B567" s="60"/>
      <c r="C567" s="60"/>
      <c r="D567" s="61"/>
      <c r="E567" s="61"/>
      <c r="F567" s="61"/>
      <c r="G567" s="61"/>
      <c r="H567" s="61"/>
      <c r="I567" s="61"/>
      <c r="J567" s="61"/>
      <c r="K567" s="61"/>
    </row>
    <row r="568" spans="1:11">
      <c r="A568" s="59"/>
      <c r="B568" s="60"/>
      <c r="C568" s="60"/>
      <c r="D568" s="61"/>
      <c r="E568" s="61"/>
      <c r="F568" s="61"/>
      <c r="G568" s="61"/>
      <c r="H568" s="61"/>
      <c r="I568" s="61"/>
      <c r="J568" s="61"/>
      <c r="K568" s="61"/>
    </row>
    <row r="569" spans="1:11">
      <c r="A569" s="59"/>
      <c r="B569" s="60"/>
      <c r="C569" s="60"/>
      <c r="D569" s="61"/>
      <c r="E569" s="61"/>
      <c r="F569" s="61"/>
      <c r="G569" s="61"/>
      <c r="H569" s="61"/>
      <c r="I569" s="61"/>
      <c r="J569" s="61"/>
      <c r="K569" s="61"/>
    </row>
    <row r="570" spans="1:11">
      <c r="A570" s="59"/>
      <c r="B570" s="60"/>
      <c r="C570" s="60"/>
      <c r="D570" s="61"/>
      <c r="E570" s="61"/>
      <c r="F570" s="61"/>
      <c r="G570" s="61"/>
      <c r="H570" s="61"/>
      <c r="I570" s="61"/>
      <c r="J570" s="61"/>
      <c r="K570" s="61"/>
    </row>
    <row r="571" spans="1:11">
      <c r="A571" s="59"/>
      <c r="B571" s="60"/>
      <c r="C571" s="60"/>
      <c r="D571" s="61"/>
      <c r="E571" s="61"/>
      <c r="F571" s="61"/>
      <c r="G571" s="61"/>
      <c r="H571" s="61"/>
      <c r="I571" s="61"/>
      <c r="J571" s="61"/>
      <c r="K571" s="61"/>
    </row>
    <row r="572" spans="1:11">
      <c r="A572" s="59"/>
      <c r="B572" s="60"/>
      <c r="C572" s="60"/>
      <c r="D572" s="61"/>
      <c r="E572" s="61"/>
      <c r="F572" s="61"/>
      <c r="G572" s="61"/>
      <c r="H572" s="61"/>
      <c r="I572" s="61"/>
      <c r="J572" s="61"/>
      <c r="K572" s="61"/>
    </row>
    <row r="573" spans="1:11">
      <c r="A573" s="59"/>
      <c r="B573" s="60"/>
      <c r="C573" s="60"/>
      <c r="D573" s="61"/>
      <c r="E573" s="61"/>
      <c r="F573" s="61"/>
      <c r="G573" s="61"/>
      <c r="H573" s="61"/>
      <c r="I573" s="61"/>
      <c r="J573" s="61"/>
      <c r="K573" s="61"/>
    </row>
    <row r="574" spans="1:11">
      <c r="A574" s="59"/>
      <c r="B574" s="60"/>
      <c r="C574" s="60"/>
      <c r="D574" s="61"/>
      <c r="E574" s="61"/>
      <c r="F574" s="61"/>
      <c r="G574" s="61"/>
      <c r="H574" s="61"/>
      <c r="I574" s="61"/>
      <c r="J574" s="61"/>
      <c r="K574" s="61"/>
    </row>
    <row r="575" spans="1:11">
      <c r="A575" s="59"/>
      <c r="B575" s="60"/>
      <c r="C575" s="60"/>
      <c r="D575" s="61"/>
      <c r="E575" s="61"/>
      <c r="F575" s="61"/>
      <c r="G575" s="61"/>
      <c r="H575" s="61"/>
      <c r="I575" s="61"/>
      <c r="J575" s="61"/>
      <c r="K575" s="61"/>
    </row>
    <row r="576" spans="1:11">
      <c r="A576" s="59"/>
      <c r="B576" s="60"/>
      <c r="C576" s="60"/>
      <c r="D576" s="61"/>
      <c r="E576" s="61"/>
      <c r="F576" s="61"/>
      <c r="G576" s="61"/>
      <c r="H576" s="61"/>
      <c r="I576" s="61"/>
      <c r="J576" s="61"/>
      <c r="K576" s="61"/>
    </row>
    <row r="577" spans="1:11">
      <c r="A577" s="59"/>
      <c r="B577" s="60"/>
      <c r="C577" s="60"/>
      <c r="D577" s="61"/>
      <c r="E577" s="61"/>
      <c r="F577" s="61"/>
      <c r="G577" s="61"/>
      <c r="H577" s="61"/>
      <c r="I577" s="61"/>
      <c r="J577" s="61"/>
      <c r="K577" s="61"/>
    </row>
    <row r="578" spans="1:11">
      <c r="A578" s="59"/>
      <c r="B578" s="60"/>
      <c r="C578" s="60"/>
      <c r="D578" s="61"/>
      <c r="E578" s="61"/>
      <c r="F578" s="61"/>
      <c r="G578" s="61"/>
      <c r="H578" s="61"/>
      <c r="I578" s="61"/>
      <c r="J578" s="61"/>
      <c r="K578" s="61"/>
    </row>
    <row r="579" spans="1:11">
      <c r="A579" s="59"/>
      <c r="B579" s="60"/>
      <c r="C579" s="60"/>
      <c r="D579" s="61"/>
      <c r="E579" s="61"/>
      <c r="F579" s="61"/>
      <c r="G579" s="61"/>
      <c r="H579" s="61"/>
      <c r="I579" s="61"/>
      <c r="J579" s="61"/>
      <c r="K579" s="61"/>
    </row>
    <row r="580" spans="1:11">
      <c r="A580" s="59"/>
      <c r="B580" s="60"/>
      <c r="C580" s="60"/>
      <c r="D580" s="61"/>
      <c r="E580" s="61"/>
      <c r="F580" s="61"/>
      <c r="G580" s="61"/>
      <c r="H580" s="61"/>
      <c r="I580" s="61"/>
      <c r="J580" s="61"/>
      <c r="K580" s="61"/>
    </row>
    <row r="581" spans="1:11">
      <c r="A581" s="59"/>
      <c r="B581" s="60"/>
      <c r="C581" s="60"/>
      <c r="D581" s="61"/>
      <c r="E581" s="61"/>
      <c r="F581" s="61"/>
      <c r="G581" s="61"/>
      <c r="H581" s="61"/>
      <c r="I581" s="61"/>
      <c r="J581" s="61"/>
      <c r="K581" s="61"/>
    </row>
    <row r="582" spans="1:11">
      <c r="A582" s="59"/>
      <c r="B582" s="60"/>
      <c r="C582" s="60"/>
      <c r="D582" s="61"/>
      <c r="E582" s="61"/>
      <c r="F582" s="61"/>
      <c r="G582" s="61"/>
      <c r="H582" s="61"/>
      <c r="I582" s="61"/>
      <c r="J582" s="61"/>
      <c r="K582" s="61"/>
    </row>
    <row r="583" spans="1:11">
      <c r="A583" s="59"/>
      <c r="B583" s="60"/>
      <c r="C583" s="60"/>
      <c r="D583" s="61"/>
      <c r="E583" s="61"/>
      <c r="F583" s="61"/>
      <c r="G583" s="61"/>
      <c r="H583" s="61"/>
      <c r="I583" s="61"/>
      <c r="J583" s="61"/>
      <c r="K583" s="61"/>
    </row>
    <row r="584" spans="1:11">
      <c r="A584" s="59"/>
      <c r="B584" s="60"/>
      <c r="C584" s="60"/>
      <c r="D584" s="61"/>
      <c r="E584" s="61"/>
      <c r="F584" s="61"/>
      <c r="G584" s="61"/>
      <c r="H584" s="61"/>
      <c r="I584" s="61"/>
      <c r="J584" s="61"/>
      <c r="K584" s="61"/>
    </row>
    <row r="585" spans="1:11">
      <c r="A585" s="59"/>
      <c r="B585" s="60"/>
      <c r="C585" s="60"/>
      <c r="D585" s="61"/>
      <c r="E585" s="61"/>
      <c r="F585" s="61"/>
      <c r="G585" s="61"/>
      <c r="H585" s="61"/>
      <c r="I585" s="61"/>
      <c r="J585" s="61"/>
      <c r="K585" s="61"/>
    </row>
    <row r="586" spans="1:11">
      <c r="A586" s="59"/>
      <c r="B586" s="60"/>
      <c r="C586" s="60"/>
      <c r="D586" s="61"/>
      <c r="E586" s="61"/>
      <c r="F586" s="61"/>
      <c r="G586" s="61"/>
      <c r="H586" s="61"/>
      <c r="I586" s="61"/>
      <c r="J586" s="61"/>
      <c r="K586" s="61"/>
    </row>
    <row r="587" spans="1:11">
      <c r="A587" s="59"/>
      <c r="B587" s="60"/>
      <c r="C587" s="60"/>
      <c r="D587" s="61"/>
      <c r="E587" s="61"/>
      <c r="F587" s="61"/>
      <c r="G587" s="61"/>
      <c r="H587" s="61"/>
      <c r="I587" s="61"/>
      <c r="J587" s="61"/>
      <c r="K587" s="61"/>
    </row>
    <row r="588" spans="1:11">
      <c r="A588" s="59"/>
      <c r="B588" s="60"/>
      <c r="C588" s="60"/>
      <c r="D588" s="61"/>
      <c r="E588" s="61"/>
      <c r="F588" s="61"/>
      <c r="G588" s="61"/>
      <c r="H588" s="61"/>
      <c r="I588" s="61"/>
      <c r="J588" s="61"/>
      <c r="K588" s="61"/>
    </row>
    <row r="589" spans="1:11">
      <c r="A589" s="59"/>
      <c r="B589" s="60"/>
      <c r="C589" s="60"/>
      <c r="D589" s="61"/>
      <c r="E589" s="61"/>
      <c r="F589" s="61"/>
      <c r="G589" s="61"/>
      <c r="H589" s="61"/>
      <c r="I589" s="61"/>
      <c r="J589" s="61"/>
      <c r="K589" s="61"/>
    </row>
    <row r="590" spans="1:11">
      <c r="A590" s="59"/>
      <c r="B590" s="60"/>
      <c r="C590" s="60"/>
      <c r="D590" s="61"/>
      <c r="E590" s="61"/>
      <c r="F590" s="61"/>
      <c r="G590" s="61"/>
      <c r="H590" s="61"/>
      <c r="I590" s="61"/>
      <c r="J590" s="61"/>
      <c r="K590" s="61"/>
    </row>
    <row r="591" spans="1:11">
      <c r="A591" s="59"/>
      <c r="B591" s="60"/>
      <c r="C591" s="60"/>
      <c r="D591" s="61"/>
      <c r="E591" s="61"/>
      <c r="F591" s="61"/>
      <c r="G591" s="61"/>
      <c r="H591" s="61"/>
      <c r="I591" s="61"/>
      <c r="J591" s="61"/>
      <c r="K591" s="61"/>
    </row>
    <row r="592" spans="1:11">
      <c r="A592" s="59"/>
      <c r="B592" s="60"/>
      <c r="C592" s="60"/>
      <c r="D592" s="61"/>
      <c r="E592" s="61"/>
      <c r="F592" s="61"/>
      <c r="G592" s="61"/>
      <c r="H592" s="61"/>
      <c r="I592" s="61"/>
      <c r="J592" s="61"/>
      <c r="K592" s="61"/>
    </row>
    <row r="593" spans="1:11">
      <c r="A593" s="59"/>
      <c r="B593" s="60"/>
      <c r="C593" s="60"/>
      <c r="D593" s="61"/>
      <c r="E593" s="61"/>
      <c r="F593" s="61"/>
      <c r="G593" s="61"/>
      <c r="H593" s="61"/>
      <c r="I593" s="61"/>
      <c r="J593" s="61"/>
      <c r="K593" s="61"/>
    </row>
    <row r="594" spans="1:11">
      <c r="A594" s="59"/>
      <c r="B594" s="60"/>
      <c r="C594" s="60"/>
      <c r="D594" s="61"/>
      <c r="E594" s="61"/>
      <c r="F594" s="61"/>
      <c r="G594" s="61"/>
      <c r="H594" s="61"/>
      <c r="I594" s="61"/>
      <c r="J594" s="61"/>
      <c r="K594" s="61"/>
    </row>
    <row r="595" spans="1:11">
      <c r="A595" s="59"/>
      <c r="B595" s="60"/>
      <c r="C595" s="60"/>
      <c r="D595" s="61"/>
      <c r="E595" s="61"/>
      <c r="F595" s="61"/>
      <c r="G595" s="61"/>
      <c r="H595" s="61"/>
      <c r="I595" s="61"/>
      <c r="J595" s="61"/>
      <c r="K595" s="61"/>
    </row>
    <row r="596" spans="1:11">
      <c r="A596" s="59"/>
      <c r="B596" s="60"/>
      <c r="C596" s="60"/>
      <c r="D596" s="61"/>
      <c r="E596" s="61"/>
      <c r="F596" s="61"/>
      <c r="G596" s="61"/>
      <c r="H596" s="61"/>
      <c r="I596" s="61"/>
      <c r="J596" s="61"/>
      <c r="K596" s="61"/>
    </row>
    <row r="597" spans="1:11">
      <c r="A597" s="59"/>
      <c r="B597" s="60"/>
      <c r="C597" s="60"/>
      <c r="D597" s="61"/>
      <c r="E597" s="61"/>
      <c r="F597" s="61"/>
      <c r="G597" s="61"/>
      <c r="H597" s="61"/>
      <c r="I597" s="61"/>
      <c r="J597" s="61"/>
      <c r="K597" s="61"/>
    </row>
    <row r="598" spans="1:11">
      <c r="A598" s="59"/>
      <c r="B598" s="60"/>
      <c r="C598" s="60"/>
      <c r="D598" s="61"/>
      <c r="E598" s="61"/>
      <c r="F598" s="61"/>
      <c r="G598" s="61"/>
      <c r="H598" s="61"/>
      <c r="I598" s="61"/>
      <c r="J598" s="61"/>
      <c r="K598" s="61"/>
    </row>
    <row r="599" spans="1:11">
      <c r="A599" s="59"/>
      <c r="B599" s="60"/>
      <c r="C599" s="60"/>
      <c r="D599" s="61"/>
      <c r="E599" s="61"/>
      <c r="F599" s="61"/>
      <c r="G599" s="61"/>
      <c r="H599" s="61"/>
      <c r="I599" s="61"/>
      <c r="J599" s="61"/>
      <c r="K599" s="61"/>
    </row>
    <row r="600" spans="1:11">
      <c r="A600" s="59"/>
      <c r="B600" s="60"/>
      <c r="C600" s="60"/>
      <c r="D600" s="61"/>
      <c r="E600" s="61"/>
      <c r="F600" s="61"/>
      <c r="G600" s="61"/>
      <c r="H600" s="61"/>
      <c r="I600" s="61"/>
      <c r="J600" s="61"/>
      <c r="K600" s="61"/>
    </row>
    <row r="601" spans="1:11">
      <c r="A601" s="59"/>
      <c r="B601" s="60"/>
      <c r="C601" s="60"/>
      <c r="D601" s="61"/>
      <c r="E601" s="61"/>
      <c r="F601" s="61"/>
      <c r="G601" s="61"/>
      <c r="H601" s="61"/>
      <c r="I601" s="61"/>
      <c r="J601" s="61"/>
      <c r="K601" s="61"/>
    </row>
    <row r="602" spans="1:11">
      <c r="A602" s="59"/>
      <c r="B602" s="60"/>
      <c r="C602" s="60"/>
      <c r="D602" s="61"/>
      <c r="E602" s="61"/>
      <c r="F602" s="61"/>
      <c r="G602" s="61"/>
      <c r="H602" s="61"/>
      <c r="I602" s="61"/>
      <c r="J602" s="61"/>
      <c r="K602" s="61"/>
    </row>
    <row r="603" spans="1:11">
      <c r="A603" s="59"/>
      <c r="B603" s="60"/>
      <c r="C603" s="60"/>
      <c r="D603" s="61"/>
      <c r="E603" s="61"/>
      <c r="F603" s="61"/>
      <c r="G603" s="61"/>
      <c r="H603" s="61"/>
      <c r="I603" s="61"/>
      <c r="J603" s="61"/>
      <c r="K603" s="61"/>
    </row>
    <row r="604" spans="1:11">
      <c r="A604" s="59"/>
      <c r="B604" s="60"/>
      <c r="C604" s="60"/>
      <c r="D604" s="61"/>
      <c r="E604" s="61"/>
      <c r="F604" s="61"/>
      <c r="G604" s="61"/>
      <c r="H604" s="61"/>
      <c r="I604" s="61"/>
      <c r="J604" s="61"/>
      <c r="K604" s="61"/>
    </row>
    <row r="605" spans="1:11">
      <c r="A605" s="59"/>
      <c r="B605" s="60"/>
      <c r="C605" s="60"/>
      <c r="D605" s="61"/>
      <c r="E605" s="61"/>
      <c r="F605" s="61"/>
      <c r="G605" s="61"/>
      <c r="H605" s="61"/>
      <c r="I605" s="61"/>
      <c r="J605" s="61"/>
      <c r="K605" s="61"/>
    </row>
    <row r="606" spans="1:11">
      <c r="A606" s="59"/>
      <c r="B606" s="60"/>
      <c r="C606" s="60"/>
      <c r="D606" s="61"/>
      <c r="E606" s="61"/>
      <c r="F606" s="61"/>
      <c r="G606" s="61"/>
      <c r="H606" s="61"/>
      <c r="I606" s="61"/>
      <c r="J606" s="61"/>
      <c r="K606" s="61"/>
    </row>
    <row r="607" spans="1:11">
      <c r="A607" s="59"/>
      <c r="B607" s="60"/>
      <c r="C607" s="60"/>
      <c r="D607" s="61"/>
      <c r="E607" s="61"/>
      <c r="F607" s="61"/>
      <c r="G607" s="61"/>
      <c r="H607" s="61"/>
      <c r="I607" s="61"/>
      <c r="J607" s="61"/>
      <c r="K607" s="61"/>
    </row>
    <row r="608" spans="1:11">
      <c r="A608" s="59"/>
      <c r="B608" s="60"/>
      <c r="C608" s="60"/>
      <c r="D608" s="61"/>
      <c r="E608" s="61"/>
      <c r="F608" s="61"/>
      <c r="G608" s="61"/>
      <c r="H608" s="61"/>
      <c r="I608" s="61"/>
      <c r="J608" s="61"/>
      <c r="K608" s="61"/>
    </row>
    <row r="609" spans="1:11">
      <c r="A609" s="59"/>
      <c r="B609" s="60"/>
      <c r="C609" s="60"/>
      <c r="D609" s="61"/>
      <c r="E609" s="61"/>
      <c r="F609" s="61"/>
      <c r="G609" s="61"/>
      <c r="H609" s="61"/>
      <c r="I609" s="61"/>
      <c r="J609" s="61"/>
      <c r="K609" s="61"/>
    </row>
    <row r="610" spans="1:11">
      <c r="A610" s="59"/>
      <c r="B610" s="60"/>
      <c r="C610" s="60"/>
      <c r="D610" s="61"/>
      <c r="E610" s="61"/>
      <c r="F610" s="61"/>
      <c r="G610" s="61"/>
      <c r="H610" s="61"/>
      <c r="I610" s="61"/>
      <c r="J610" s="61"/>
      <c r="K610" s="61"/>
    </row>
    <row r="611" spans="1:11">
      <c r="A611" s="59"/>
      <c r="B611" s="60"/>
      <c r="C611" s="60"/>
      <c r="D611" s="61"/>
      <c r="E611" s="61"/>
      <c r="F611" s="61"/>
      <c r="G611" s="61"/>
      <c r="H611" s="61"/>
      <c r="I611" s="61"/>
      <c r="J611" s="61"/>
      <c r="K611" s="61"/>
    </row>
    <row r="612" spans="1:11">
      <c r="A612" s="59"/>
      <c r="B612" s="60"/>
      <c r="C612" s="60"/>
      <c r="D612" s="61"/>
      <c r="E612" s="61"/>
      <c r="F612" s="61"/>
      <c r="G612" s="61"/>
      <c r="H612" s="61"/>
      <c r="I612" s="61"/>
      <c r="J612" s="61"/>
      <c r="K612" s="61"/>
    </row>
    <row r="613" spans="1:11">
      <c r="A613" s="59"/>
      <c r="B613" s="60"/>
      <c r="C613" s="60"/>
      <c r="D613" s="61"/>
      <c r="E613" s="61"/>
      <c r="F613" s="61"/>
      <c r="G613" s="61"/>
      <c r="H613" s="61"/>
      <c r="I613" s="61"/>
      <c r="J613" s="61"/>
      <c r="K613" s="61"/>
    </row>
    <row r="614" spans="1:11">
      <c r="A614" s="59"/>
      <c r="B614" s="60"/>
      <c r="C614" s="60"/>
      <c r="D614" s="61"/>
      <c r="E614" s="61"/>
      <c r="F614" s="61"/>
      <c r="G614" s="61"/>
      <c r="H614" s="61"/>
      <c r="I614" s="61"/>
      <c r="J614" s="61"/>
      <c r="K614" s="61"/>
    </row>
    <row r="615" spans="1:11">
      <c r="A615" s="59"/>
      <c r="B615" s="60"/>
      <c r="C615" s="60"/>
      <c r="D615" s="61"/>
      <c r="E615" s="61"/>
      <c r="F615" s="61"/>
      <c r="G615" s="61"/>
      <c r="H615" s="61"/>
      <c r="I615" s="61"/>
      <c r="J615" s="61"/>
      <c r="K615" s="61"/>
    </row>
    <row r="616" spans="1:11">
      <c r="A616" s="59"/>
      <c r="B616" s="60"/>
      <c r="C616" s="60"/>
      <c r="D616" s="61"/>
      <c r="E616" s="61"/>
      <c r="F616" s="61"/>
      <c r="G616" s="61"/>
      <c r="H616" s="61"/>
      <c r="I616" s="61"/>
      <c r="J616" s="61"/>
      <c r="K616" s="61"/>
    </row>
    <row r="617" spans="1:11">
      <c r="A617" s="59"/>
      <c r="B617" s="60"/>
      <c r="C617" s="60"/>
      <c r="D617" s="61"/>
      <c r="E617" s="61"/>
      <c r="F617" s="61"/>
      <c r="G617" s="61"/>
      <c r="H617" s="61"/>
      <c r="I617" s="61"/>
      <c r="J617" s="61"/>
      <c r="K617" s="61"/>
    </row>
    <row r="618" spans="1:11">
      <c r="A618" s="59"/>
      <c r="B618" s="60"/>
      <c r="C618" s="60"/>
      <c r="D618" s="61"/>
      <c r="E618" s="61"/>
      <c r="F618" s="61"/>
      <c r="G618" s="61"/>
      <c r="H618" s="61"/>
      <c r="I618" s="61"/>
      <c r="J618" s="61"/>
      <c r="K618" s="61"/>
    </row>
    <row r="619" spans="1:11">
      <c r="A619" s="59"/>
      <c r="B619" s="60"/>
      <c r="C619" s="60"/>
      <c r="D619" s="61"/>
      <c r="E619" s="61"/>
      <c r="F619" s="61"/>
      <c r="G619" s="61"/>
      <c r="H619" s="61"/>
      <c r="I619" s="61"/>
      <c r="J619" s="61"/>
      <c r="K619" s="61"/>
    </row>
    <row r="620" spans="1:11">
      <c r="A620" s="59"/>
      <c r="B620" s="60"/>
      <c r="C620" s="60"/>
      <c r="D620" s="61"/>
      <c r="E620" s="61"/>
      <c r="F620" s="61"/>
      <c r="G620" s="61"/>
      <c r="H620" s="61"/>
      <c r="I620" s="61"/>
      <c r="J620" s="61"/>
      <c r="K620" s="61"/>
    </row>
    <row r="621" spans="1:11">
      <c r="A621" s="59"/>
      <c r="B621" s="60"/>
      <c r="C621" s="60"/>
      <c r="D621" s="61"/>
      <c r="E621" s="61"/>
      <c r="F621" s="61"/>
      <c r="G621" s="61"/>
      <c r="H621" s="61"/>
      <c r="I621" s="61"/>
      <c r="J621" s="61"/>
      <c r="K621" s="61"/>
    </row>
    <row r="622" spans="1:11">
      <c r="A622" s="59"/>
      <c r="B622" s="60"/>
      <c r="C622" s="60"/>
      <c r="D622" s="61"/>
      <c r="E622" s="61"/>
      <c r="F622" s="61"/>
      <c r="G622" s="61"/>
      <c r="H622" s="61"/>
      <c r="I622" s="61"/>
      <c r="J622" s="61"/>
      <c r="K622" s="61"/>
    </row>
    <row r="623" spans="1:11">
      <c r="A623" s="59"/>
      <c r="B623" s="60"/>
      <c r="C623" s="60"/>
      <c r="D623" s="61"/>
      <c r="E623" s="61"/>
      <c r="F623" s="61"/>
      <c r="G623" s="61"/>
      <c r="H623" s="61"/>
      <c r="I623" s="61"/>
      <c r="J623" s="61"/>
      <c r="K623" s="61"/>
    </row>
    <row r="624" spans="1:11">
      <c r="A624" s="59"/>
      <c r="B624" s="60"/>
      <c r="C624" s="60"/>
      <c r="D624" s="61"/>
      <c r="E624" s="61"/>
      <c r="F624" s="61"/>
      <c r="G624" s="61"/>
      <c r="H624" s="61"/>
      <c r="I624" s="61"/>
      <c r="J624" s="61"/>
      <c r="K624" s="61"/>
    </row>
    <row r="625" spans="1:11">
      <c r="A625" s="59"/>
      <c r="B625" s="60"/>
      <c r="C625" s="60"/>
      <c r="D625" s="61"/>
      <c r="E625" s="61"/>
      <c r="F625" s="61"/>
      <c r="G625" s="61"/>
      <c r="H625" s="61"/>
      <c r="I625" s="61"/>
      <c r="J625" s="61"/>
      <c r="K625" s="61"/>
    </row>
    <row r="626" spans="1:11">
      <c r="A626" s="59"/>
      <c r="B626" s="60"/>
      <c r="C626" s="60"/>
      <c r="D626" s="61"/>
      <c r="E626" s="61"/>
      <c r="F626" s="61"/>
      <c r="G626" s="61"/>
      <c r="H626" s="61"/>
      <c r="I626" s="61"/>
      <c r="J626" s="61"/>
      <c r="K626" s="61"/>
    </row>
    <row r="627" spans="1:11">
      <c r="A627" s="59"/>
      <c r="B627" s="60"/>
      <c r="C627" s="60"/>
      <c r="D627" s="61"/>
      <c r="E627" s="61"/>
      <c r="F627" s="61"/>
      <c r="G627" s="61"/>
      <c r="H627" s="61"/>
      <c r="I627" s="61"/>
      <c r="J627" s="61"/>
      <c r="K627" s="61"/>
    </row>
    <row r="628" spans="1:11">
      <c r="A628" s="59"/>
      <c r="B628" s="60"/>
      <c r="C628" s="60"/>
      <c r="D628" s="61"/>
      <c r="E628" s="61"/>
      <c r="F628" s="61"/>
      <c r="G628" s="61"/>
      <c r="H628" s="61"/>
      <c r="I628" s="61"/>
      <c r="J628" s="61"/>
      <c r="K628" s="61"/>
    </row>
    <row r="629" spans="1:11">
      <c r="A629" s="59"/>
      <c r="B629" s="60"/>
      <c r="C629" s="60"/>
      <c r="D629" s="61"/>
      <c r="E629" s="61"/>
      <c r="F629" s="61"/>
      <c r="G629" s="61"/>
      <c r="H629" s="61"/>
      <c r="I629" s="61"/>
      <c r="J629" s="61"/>
      <c r="K629" s="61"/>
    </row>
    <row r="630" spans="1:11">
      <c r="A630" s="59"/>
      <c r="B630" s="60"/>
      <c r="C630" s="60"/>
      <c r="D630" s="61"/>
      <c r="E630" s="61"/>
      <c r="F630" s="61"/>
      <c r="G630" s="61"/>
      <c r="H630" s="61"/>
      <c r="I630" s="61"/>
      <c r="J630" s="61"/>
      <c r="K630" s="61"/>
    </row>
    <row r="631" spans="1:11">
      <c r="A631" s="59"/>
      <c r="B631" s="60"/>
      <c r="C631" s="60"/>
      <c r="D631" s="61"/>
      <c r="E631" s="61"/>
      <c r="F631" s="61"/>
      <c r="G631" s="61"/>
      <c r="H631" s="61"/>
      <c r="I631" s="61"/>
      <c r="J631" s="61"/>
      <c r="K631" s="61"/>
    </row>
    <row r="632" spans="1:11">
      <c r="A632" s="59"/>
      <c r="B632" s="60"/>
      <c r="C632" s="60"/>
      <c r="D632" s="61"/>
      <c r="E632" s="61"/>
      <c r="F632" s="61"/>
      <c r="G632" s="61"/>
      <c r="H632" s="61"/>
      <c r="I632" s="61"/>
      <c r="J632" s="61"/>
      <c r="K632" s="61"/>
    </row>
    <row r="633" spans="1:11">
      <c r="A633" s="59"/>
      <c r="B633" s="60"/>
      <c r="C633" s="60"/>
      <c r="D633" s="61"/>
      <c r="E633" s="61"/>
      <c r="F633" s="61"/>
      <c r="G633" s="61"/>
      <c r="H633" s="61"/>
      <c r="I633" s="61"/>
      <c r="J633" s="61"/>
      <c r="K633" s="61"/>
    </row>
    <row r="634" spans="1:11">
      <c r="A634" s="59"/>
      <c r="B634" s="60"/>
      <c r="C634" s="60"/>
      <c r="D634" s="61"/>
      <c r="E634" s="61"/>
      <c r="F634" s="61"/>
      <c r="G634" s="61"/>
      <c r="H634" s="61"/>
      <c r="I634" s="61"/>
      <c r="J634" s="61"/>
      <c r="K634" s="61"/>
    </row>
    <row r="635" spans="1:11">
      <c r="A635" s="59"/>
      <c r="B635" s="60"/>
      <c r="C635" s="60"/>
      <c r="D635" s="61"/>
      <c r="E635" s="61"/>
      <c r="F635" s="61"/>
      <c r="G635" s="61"/>
      <c r="H635" s="61"/>
      <c r="I635" s="61"/>
      <c r="J635" s="61"/>
      <c r="K635" s="61"/>
    </row>
    <row r="636" spans="1:11">
      <c r="A636" s="59"/>
      <c r="B636" s="60"/>
      <c r="C636" s="60"/>
      <c r="D636" s="61"/>
      <c r="E636" s="61"/>
      <c r="F636" s="61"/>
      <c r="G636" s="61"/>
      <c r="H636" s="61"/>
      <c r="I636" s="61"/>
      <c r="J636" s="61"/>
      <c r="K636" s="61"/>
    </row>
    <row r="637" spans="1:11">
      <c r="A637" s="59"/>
      <c r="B637" s="60"/>
      <c r="C637" s="60"/>
      <c r="D637" s="61"/>
      <c r="E637" s="61"/>
      <c r="F637" s="61"/>
      <c r="G637" s="61"/>
      <c r="H637" s="61"/>
      <c r="I637" s="61"/>
      <c r="J637" s="61"/>
      <c r="K637" s="61"/>
    </row>
    <row r="638" spans="1:11">
      <c r="A638" s="59"/>
      <c r="B638" s="60"/>
      <c r="C638" s="60"/>
      <c r="D638" s="61"/>
      <c r="E638" s="61"/>
      <c r="F638" s="61"/>
      <c r="G638" s="61"/>
      <c r="H638" s="61"/>
      <c r="I638" s="61"/>
      <c r="J638" s="61"/>
      <c r="K638" s="61"/>
    </row>
    <row r="639" spans="1:11">
      <c r="A639" s="59"/>
      <c r="B639" s="60"/>
      <c r="C639" s="60"/>
      <c r="D639" s="61"/>
      <c r="E639" s="61"/>
      <c r="F639" s="61"/>
      <c r="G639" s="61"/>
      <c r="H639" s="61"/>
      <c r="I639" s="61"/>
      <c r="J639" s="61"/>
      <c r="K639" s="61"/>
    </row>
    <row r="640" spans="1:11">
      <c r="A640" s="59"/>
      <c r="B640" s="60"/>
      <c r="C640" s="60"/>
      <c r="D640" s="61"/>
      <c r="E640" s="61"/>
      <c r="F640" s="61"/>
      <c r="G640" s="61"/>
      <c r="H640" s="61"/>
      <c r="I640" s="61"/>
      <c r="J640" s="61"/>
      <c r="K640" s="61"/>
    </row>
    <row r="641" spans="1:11">
      <c r="A641" s="59"/>
      <c r="B641" s="60"/>
      <c r="C641" s="60"/>
      <c r="D641" s="61"/>
      <c r="E641" s="61"/>
      <c r="F641" s="61"/>
      <c r="G641" s="61"/>
      <c r="H641" s="61"/>
      <c r="I641" s="61"/>
      <c r="J641" s="61"/>
      <c r="K641" s="61"/>
    </row>
    <row r="642" spans="1:11">
      <c r="A642" s="59"/>
      <c r="B642" s="60"/>
      <c r="C642" s="60"/>
      <c r="D642" s="61"/>
      <c r="E642" s="61"/>
      <c r="F642" s="61"/>
      <c r="G642" s="61"/>
      <c r="H642" s="61"/>
      <c r="I642" s="61"/>
      <c r="J642" s="61"/>
      <c r="K642" s="61"/>
    </row>
    <row r="643" spans="1:11">
      <c r="A643" s="59"/>
      <c r="B643" s="60"/>
      <c r="C643" s="60"/>
      <c r="D643" s="61"/>
      <c r="E643" s="61"/>
      <c r="F643" s="61"/>
      <c r="G643" s="61"/>
      <c r="H643" s="61"/>
      <c r="I643" s="61"/>
      <c r="J643" s="61"/>
      <c r="K643" s="61"/>
    </row>
    <row r="644" spans="1:11">
      <c r="A644" s="59"/>
      <c r="B644" s="60"/>
      <c r="C644" s="60"/>
      <c r="D644" s="61"/>
      <c r="E644" s="61"/>
      <c r="F644" s="61"/>
      <c r="G644" s="61"/>
      <c r="H644" s="61"/>
      <c r="I644" s="61"/>
      <c r="J644" s="61"/>
      <c r="K644" s="61"/>
    </row>
    <row r="645" spans="1:11">
      <c r="A645" s="59"/>
      <c r="B645" s="60"/>
      <c r="C645" s="60"/>
      <c r="D645" s="61"/>
      <c r="E645" s="61"/>
      <c r="F645" s="61"/>
      <c r="G645" s="61"/>
      <c r="H645" s="61"/>
      <c r="I645" s="61"/>
      <c r="J645" s="61"/>
      <c r="K645" s="61"/>
    </row>
    <row r="646" spans="1:11">
      <c r="A646" s="59"/>
      <c r="B646" s="60"/>
      <c r="C646" s="60"/>
      <c r="D646" s="61"/>
      <c r="E646" s="61"/>
      <c r="F646" s="61"/>
      <c r="G646" s="61"/>
      <c r="H646" s="61"/>
      <c r="I646" s="61"/>
      <c r="J646" s="61"/>
      <c r="K646" s="61"/>
    </row>
    <row r="647" spans="1:11">
      <c r="A647" s="59"/>
      <c r="B647" s="60"/>
      <c r="C647" s="60"/>
      <c r="D647" s="61"/>
      <c r="E647" s="61"/>
      <c r="F647" s="61"/>
      <c r="G647" s="61"/>
      <c r="H647" s="61"/>
      <c r="I647" s="61"/>
      <c r="J647" s="61"/>
      <c r="K647" s="61"/>
    </row>
    <row r="648" spans="1:11">
      <c r="A648" s="59"/>
      <c r="B648" s="60"/>
      <c r="C648" s="60"/>
      <c r="D648" s="61"/>
      <c r="E648" s="61"/>
      <c r="F648" s="61"/>
      <c r="G648" s="61"/>
      <c r="H648" s="61"/>
      <c r="I648" s="61"/>
      <c r="J648" s="61"/>
      <c r="K648" s="61"/>
    </row>
    <row r="649" spans="1:11">
      <c r="A649" s="59"/>
      <c r="B649" s="60"/>
      <c r="C649" s="60"/>
      <c r="D649" s="61"/>
      <c r="E649" s="61"/>
      <c r="F649" s="61"/>
      <c r="G649" s="61"/>
      <c r="H649" s="61"/>
      <c r="I649" s="61"/>
      <c r="J649" s="61"/>
      <c r="K649" s="61"/>
    </row>
    <row r="650" spans="1:11">
      <c r="A650" s="59"/>
      <c r="B650" s="60"/>
      <c r="C650" s="60"/>
      <c r="D650" s="61"/>
      <c r="E650" s="61"/>
      <c r="F650" s="61"/>
      <c r="G650" s="61"/>
      <c r="H650" s="61"/>
      <c r="I650" s="61"/>
      <c r="J650" s="61"/>
      <c r="K650" s="61"/>
    </row>
    <row r="651" spans="1:11">
      <c r="A651" s="59"/>
      <c r="B651" s="60"/>
      <c r="C651" s="60"/>
      <c r="D651" s="61"/>
      <c r="E651" s="61"/>
      <c r="F651" s="61"/>
      <c r="G651" s="61"/>
      <c r="H651" s="61"/>
      <c r="I651" s="61"/>
      <c r="J651" s="61"/>
      <c r="K651" s="61"/>
    </row>
    <row r="652" spans="1:11">
      <c r="A652" s="59"/>
      <c r="B652" s="60"/>
      <c r="C652" s="60"/>
      <c r="D652" s="61"/>
      <c r="E652" s="61"/>
      <c r="F652" s="61"/>
      <c r="G652" s="61"/>
      <c r="H652" s="61"/>
      <c r="I652" s="61"/>
      <c r="J652" s="61"/>
      <c r="K652" s="61"/>
    </row>
    <row r="653" spans="1:11">
      <c r="A653" s="59"/>
      <c r="B653" s="60"/>
      <c r="C653" s="60"/>
      <c r="D653" s="61"/>
      <c r="E653" s="61"/>
      <c r="F653" s="61"/>
      <c r="G653" s="61"/>
      <c r="H653" s="61"/>
      <c r="I653" s="61"/>
      <c r="J653" s="61"/>
      <c r="K653" s="61"/>
    </row>
    <row r="654" spans="1:11">
      <c r="A654" s="59"/>
      <c r="B654" s="60"/>
      <c r="C654" s="60"/>
      <c r="D654" s="61"/>
      <c r="E654" s="61"/>
      <c r="F654" s="61"/>
      <c r="G654" s="61"/>
      <c r="H654" s="61"/>
      <c r="I654" s="61"/>
      <c r="J654" s="61"/>
      <c r="K654" s="61"/>
    </row>
    <row r="655" spans="1:11">
      <c r="A655" s="59"/>
      <c r="B655" s="60"/>
      <c r="C655" s="60"/>
      <c r="D655" s="61"/>
      <c r="E655" s="61"/>
      <c r="F655" s="61"/>
      <c r="G655" s="61"/>
      <c r="H655" s="61"/>
      <c r="I655" s="61"/>
      <c r="J655" s="61"/>
      <c r="K655" s="61"/>
    </row>
    <row r="656" spans="1:11">
      <c r="A656" s="59"/>
      <c r="B656" s="60"/>
      <c r="C656" s="60"/>
      <c r="D656" s="61"/>
      <c r="E656" s="61"/>
      <c r="F656" s="61"/>
      <c r="G656" s="61"/>
      <c r="H656" s="61"/>
      <c r="I656" s="61"/>
      <c r="J656" s="61"/>
      <c r="K656" s="61"/>
    </row>
    <row r="657" spans="1:11">
      <c r="A657" s="59"/>
      <c r="B657" s="60"/>
      <c r="C657" s="60"/>
      <c r="D657" s="61"/>
      <c r="E657" s="61"/>
      <c r="F657" s="61"/>
      <c r="G657" s="61"/>
      <c r="H657" s="61"/>
      <c r="I657" s="61"/>
      <c r="J657" s="61"/>
      <c r="K657" s="61"/>
    </row>
    <row r="658" spans="1:11">
      <c r="A658" s="59"/>
      <c r="B658" s="60"/>
      <c r="C658" s="60"/>
      <c r="D658" s="61"/>
      <c r="E658" s="61"/>
      <c r="F658" s="61"/>
      <c r="G658" s="61"/>
      <c r="H658" s="61"/>
      <c r="I658" s="61"/>
      <c r="J658" s="61"/>
      <c r="K658" s="61"/>
    </row>
    <row r="659" spans="1:11">
      <c r="A659" s="59"/>
      <c r="B659" s="60"/>
      <c r="C659" s="60"/>
      <c r="D659" s="61"/>
      <c r="E659" s="61"/>
      <c r="F659" s="61"/>
      <c r="G659" s="61"/>
      <c r="H659" s="61"/>
      <c r="I659" s="61"/>
      <c r="J659" s="61"/>
      <c r="K659" s="61"/>
    </row>
    <row r="660" spans="1:11">
      <c r="A660" s="59"/>
      <c r="B660" s="60"/>
      <c r="C660" s="60"/>
      <c r="D660" s="61"/>
      <c r="E660" s="61"/>
      <c r="F660" s="61"/>
      <c r="G660" s="61"/>
      <c r="H660" s="61"/>
      <c r="I660" s="61"/>
      <c r="J660" s="61"/>
      <c r="K660" s="61"/>
    </row>
    <row r="661" spans="1:11">
      <c r="A661" s="59"/>
      <c r="B661" s="60"/>
      <c r="C661" s="60"/>
      <c r="D661" s="61"/>
      <c r="E661" s="61"/>
      <c r="F661" s="61"/>
      <c r="G661" s="61"/>
      <c r="H661" s="61"/>
      <c r="I661" s="61"/>
      <c r="J661" s="61"/>
      <c r="K661" s="61"/>
    </row>
    <row r="662" spans="1:11">
      <c r="A662" s="59"/>
      <c r="B662" s="60"/>
      <c r="C662" s="60"/>
      <c r="D662" s="61"/>
      <c r="E662" s="61"/>
      <c r="F662" s="61"/>
      <c r="G662" s="61"/>
      <c r="H662" s="61"/>
      <c r="I662" s="61"/>
      <c r="J662" s="61"/>
      <c r="K662" s="61"/>
    </row>
    <row r="663" spans="1:11">
      <c r="A663" s="59"/>
      <c r="B663" s="60"/>
      <c r="C663" s="60"/>
      <c r="D663" s="61"/>
      <c r="E663" s="61"/>
      <c r="F663" s="61"/>
      <c r="G663" s="61"/>
      <c r="H663" s="61"/>
      <c r="I663" s="61"/>
      <c r="J663" s="61"/>
      <c r="K663" s="61"/>
    </row>
    <row r="664" spans="1:11">
      <c r="A664" s="59"/>
      <c r="B664" s="60"/>
      <c r="C664" s="60"/>
      <c r="D664" s="61"/>
      <c r="E664" s="61"/>
      <c r="F664" s="61"/>
      <c r="G664" s="61"/>
      <c r="H664" s="61"/>
      <c r="I664" s="61"/>
      <c r="J664" s="61"/>
      <c r="K664" s="61"/>
    </row>
    <row r="665" spans="1:11">
      <c r="A665" s="59"/>
      <c r="B665" s="60"/>
      <c r="C665" s="60"/>
      <c r="D665" s="61"/>
      <c r="E665" s="61"/>
      <c r="F665" s="61"/>
      <c r="G665" s="61"/>
      <c r="H665" s="61"/>
      <c r="I665" s="61"/>
      <c r="J665" s="61"/>
      <c r="K665" s="61"/>
    </row>
    <row r="666" spans="1:11">
      <c r="A666" s="59"/>
      <c r="B666" s="60"/>
      <c r="C666" s="60"/>
      <c r="D666" s="61"/>
      <c r="E666" s="61"/>
      <c r="F666" s="61"/>
      <c r="G666" s="61"/>
      <c r="H666" s="61"/>
      <c r="I666" s="61"/>
      <c r="J666" s="61"/>
      <c r="K666" s="61"/>
    </row>
    <row r="667" spans="1:11">
      <c r="A667" s="59"/>
      <c r="B667" s="60"/>
      <c r="C667" s="60"/>
      <c r="D667" s="61"/>
      <c r="E667" s="61"/>
      <c r="F667" s="61"/>
      <c r="G667" s="61"/>
      <c r="H667" s="61"/>
      <c r="I667" s="61"/>
      <c r="J667" s="61"/>
      <c r="K667" s="61"/>
    </row>
    <row r="668" spans="1:11">
      <c r="A668" s="59"/>
      <c r="B668" s="60"/>
      <c r="C668" s="60"/>
      <c r="D668" s="61"/>
      <c r="E668" s="61"/>
      <c r="F668" s="61"/>
      <c r="G668" s="61"/>
      <c r="H668" s="61"/>
      <c r="I668" s="61"/>
      <c r="J668" s="61"/>
      <c r="K668" s="61"/>
    </row>
    <row r="669" spans="1:11">
      <c r="A669" s="59"/>
      <c r="B669" s="60"/>
      <c r="C669" s="60"/>
      <c r="D669" s="61"/>
      <c r="E669" s="61"/>
      <c r="F669" s="61"/>
      <c r="G669" s="61"/>
      <c r="H669" s="61"/>
      <c r="I669" s="61"/>
      <c r="J669" s="61"/>
      <c r="K669" s="61"/>
    </row>
    <row r="670" spans="1:11">
      <c r="A670" s="59"/>
      <c r="B670" s="60"/>
      <c r="C670" s="60"/>
      <c r="D670" s="61"/>
      <c r="E670" s="61"/>
      <c r="F670" s="61"/>
      <c r="G670" s="61"/>
      <c r="H670" s="61"/>
      <c r="I670" s="61"/>
      <c r="J670" s="61"/>
      <c r="K670" s="61"/>
    </row>
    <row r="671" spans="1:11">
      <c r="A671" s="59"/>
      <c r="B671" s="60"/>
      <c r="C671" s="60"/>
      <c r="D671" s="61"/>
      <c r="E671" s="61"/>
      <c r="F671" s="61"/>
      <c r="G671" s="61"/>
      <c r="H671" s="61"/>
      <c r="I671" s="61"/>
      <c r="J671" s="61"/>
      <c r="K671" s="61"/>
    </row>
    <row r="672" spans="1:11">
      <c r="A672" s="59"/>
      <c r="B672" s="60"/>
      <c r="C672" s="60"/>
      <c r="D672" s="61"/>
      <c r="E672" s="61"/>
      <c r="F672" s="61"/>
      <c r="G672" s="61"/>
      <c r="H672" s="61"/>
      <c r="I672" s="61"/>
      <c r="J672" s="61"/>
      <c r="K672" s="61"/>
    </row>
    <row r="673" spans="1:11">
      <c r="A673" s="59"/>
      <c r="B673" s="60"/>
      <c r="C673" s="60"/>
      <c r="D673" s="61"/>
      <c r="E673" s="61"/>
      <c r="F673" s="61"/>
      <c r="G673" s="61"/>
      <c r="H673" s="61"/>
      <c r="I673" s="61"/>
      <c r="J673" s="61"/>
      <c r="K673" s="61"/>
    </row>
    <row r="674" spans="1:11">
      <c r="A674" s="59"/>
      <c r="B674" s="60"/>
      <c r="C674" s="60"/>
      <c r="D674" s="61"/>
      <c r="E674" s="61"/>
      <c r="F674" s="61"/>
      <c r="G674" s="61"/>
      <c r="H674" s="61"/>
      <c r="I674" s="61"/>
      <c r="J674" s="61"/>
      <c r="K674" s="61"/>
    </row>
    <row r="675" spans="1:11">
      <c r="A675" s="59"/>
      <c r="B675" s="60"/>
      <c r="C675" s="60"/>
      <c r="D675" s="61"/>
      <c r="E675" s="61"/>
      <c r="F675" s="61"/>
      <c r="G675" s="61"/>
      <c r="H675" s="61"/>
      <c r="I675" s="61"/>
      <c r="J675" s="61"/>
      <c r="K675" s="61"/>
    </row>
    <row r="676" spans="1:11">
      <c r="A676" s="59"/>
      <c r="B676" s="60"/>
      <c r="C676" s="60"/>
      <c r="D676" s="61"/>
      <c r="E676" s="61"/>
      <c r="F676" s="61"/>
      <c r="G676" s="61"/>
      <c r="H676" s="61"/>
      <c r="I676" s="61"/>
      <c r="J676" s="61"/>
      <c r="K676" s="61"/>
    </row>
    <row r="677" spans="1:11">
      <c r="A677" s="59"/>
      <c r="B677" s="60"/>
      <c r="C677" s="60"/>
      <c r="D677" s="61"/>
      <c r="E677" s="61"/>
      <c r="F677" s="61"/>
      <c r="G677" s="61"/>
      <c r="H677" s="61"/>
      <c r="I677" s="61"/>
      <c r="J677" s="61"/>
      <c r="K677" s="61"/>
    </row>
    <row r="678" spans="1:11">
      <c r="A678" s="59"/>
      <c r="B678" s="60"/>
      <c r="C678" s="60"/>
      <c r="D678" s="61"/>
      <c r="E678" s="61"/>
      <c r="F678" s="61"/>
      <c r="G678" s="61"/>
      <c r="H678" s="61"/>
      <c r="I678" s="61"/>
      <c r="J678" s="61"/>
      <c r="K678" s="61"/>
    </row>
    <row r="679" spans="1:11">
      <c r="A679" s="59"/>
      <c r="B679" s="60"/>
      <c r="C679" s="60"/>
      <c r="D679" s="61"/>
      <c r="E679" s="61"/>
      <c r="F679" s="61"/>
      <c r="G679" s="61"/>
      <c r="H679" s="61"/>
      <c r="I679" s="61"/>
      <c r="J679" s="61"/>
      <c r="K679" s="61"/>
    </row>
    <row r="680" spans="1:11">
      <c r="A680" s="59"/>
      <c r="B680" s="60"/>
      <c r="C680" s="60"/>
      <c r="D680" s="61"/>
      <c r="E680" s="61"/>
      <c r="F680" s="61"/>
      <c r="G680" s="61"/>
      <c r="H680" s="61"/>
      <c r="I680" s="61"/>
      <c r="J680" s="61"/>
      <c r="K680" s="61"/>
    </row>
    <row r="681" spans="1:11">
      <c r="A681" s="59"/>
      <c r="B681" s="60"/>
      <c r="C681" s="60"/>
      <c r="D681" s="61"/>
      <c r="E681" s="61"/>
      <c r="F681" s="61"/>
      <c r="G681" s="61"/>
      <c r="H681" s="61"/>
      <c r="I681" s="61"/>
      <c r="J681" s="61"/>
      <c r="K681" s="61"/>
    </row>
    <row r="682" spans="1:11">
      <c r="A682" s="59"/>
      <c r="B682" s="60"/>
      <c r="C682" s="60"/>
      <c r="D682" s="61"/>
      <c r="E682" s="61"/>
      <c r="F682" s="61"/>
      <c r="G682" s="61"/>
      <c r="H682" s="61"/>
      <c r="I682" s="61"/>
      <c r="J682" s="61"/>
      <c r="K682" s="61"/>
    </row>
    <row r="683" spans="1:11">
      <c r="A683" s="59"/>
      <c r="B683" s="60"/>
      <c r="C683" s="60"/>
      <c r="D683" s="61"/>
      <c r="E683" s="61"/>
      <c r="F683" s="61"/>
      <c r="G683" s="61"/>
      <c r="H683" s="61"/>
      <c r="I683" s="61"/>
      <c r="J683" s="61"/>
      <c r="K683" s="61"/>
    </row>
    <row r="684" spans="1:11">
      <c r="A684" s="59"/>
      <c r="B684" s="60"/>
      <c r="C684" s="60"/>
      <c r="D684" s="61"/>
      <c r="E684" s="61"/>
      <c r="F684" s="61"/>
      <c r="G684" s="61"/>
      <c r="H684" s="61"/>
      <c r="I684" s="61"/>
      <c r="J684" s="61"/>
      <c r="K684" s="61"/>
    </row>
    <row r="685" spans="1:11">
      <c r="A685" s="59"/>
      <c r="B685" s="60"/>
      <c r="C685" s="60"/>
      <c r="D685" s="61"/>
      <c r="E685" s="61"/>
      <c r="F685" s="61"/>
      <c r="G685" s="61"/>
      <c r="H685" s="61"/>
      <c r="I685" s="61"/>
      <c r="J685" s="61"/>
      <c r="K685" s="61"/>
    </row>
    <row r="686" spans="1:11">
      <c r="A686" s="59"/>
      <c r="B686" s="60"/>
      <c r="C686" s="60"/>
      <c r="D686" s="61"/>
      <c r="E686" s="61"/>
      <c r="F686" s="61"/>
      <c r="G686" s="61"/>
      <c r="H686" s="61"/>
      <c r="I686" s="61"/>
      <c r="J686" s="61"/>
      <c r="K686" s="61"/>
    </row>
    <row r="687" spans="1:11">
      <c r="A687" s="59"/>
      <c r="B687" s="60"/>
      <c r="C687" s="60"/>
      <c r="D687" s="61"/>
      <c r="E687" s="61"/>
      <c r="F687" s="61"/>
      <c r="G687" s="61"/>
      <c r="H687" s="61"/>
      <c r="I687" s="61"/>
      <c r="J687" s="61"/>
      <c r="K687" s="61"/>
    </row>
    <row r="688" spans="1:11">
      <c r="A688" s="59"/>
      <c r="B688" s="60"/>
      <c r="C688" s="60"/>
      <c r="D688" s="61"/>
      <c r="E688" s="61"/>
      <c r="F688" s="61"/>
      <c r="G688" s="61"/>
      <c r="H688" s="61"/>
      <c r="I688" s="61"/>
      <c r="J688" s="61"/>
      <c r="K688" s="61"/>
    </row>
    <row r="689" spans="1:11">
      <c r="A689" s="59"/>
      <c r="B689" s="60"/>
      <c r="C689" s="60"/>
      <c r="D689" s="61"/>
      <c r="E689" s="61"/>
      <c r="F689" s="61"/>
      <c r="G689" s="61"/>
      <c r="H689" s="61"/>
      <c r="I689" s="61"/>
      <c r="J689" s="61"/>
      <c r="K689" s="61"/>
    </row>
    <row r="690" spans="1:11">
      <c r="A690" s="59"/>
      <c r="B690" s="60"/>
      <c r="C690" s="60"/>
      <c r="D690" s="61"/>
      <c r="E690" s="61"/>
      <c r="F690" s="61"/>
      <c r="G690" s="61"/>
      <c r="H690" s="61"/>
      <c r="I690" s="61"/>
      <c r="J690" s="61"/>
      <c r="K690" s="61"/>
    </row>
    <row r="691" spans="1:11">
      <c r="A691" s="59"/>
      <c r="B691" s="60"/>
      <c r="C691" s="60"/>
      <c r="D691" s="61"/>
      <c r="E691" s="61"/>
      <c r="F691" s="61"/>
      <c r="G691" s="61"/>
      <c r="H691" s="61"/>
      <c r="I691" s="61"/>
      <c r="J691" s="61"/>
      <c r="K691" s="61"/>
    </row>
    <row r="692" spans="1:11">
      <c r="A692" s="59"/>
      <c r="B692" s="60"/>
      <c r="C692" s="60"/>
      <c r="D692" s="61"/>
      <c r="E692" s="61"/>
      <c r="F692" s="61"/>
      <c r="G692" s="61"/>
      <c r="H692" s="61"/>
      <c r="I692" s="61"/>
      <c r="J692" s="61"/>
      <c r="K692" s="61"/>
    </row>
    <row r="693" spans="1:11">
      <c r="A693" s="59"/>
      <c r="B693" s="60"/>
      <c r="C693" s="60"/>
      <c r="D693" s="61"/>
      <c r="E693" s="61"/>
      <c r="F693" s="61"/>
      <c r="G693" s="61"/>
      <c r="H693" s="61"/>
      <c r="I693" s="61"/>
      <c r="J693" s="61"/>
      <c r="K693" s="61"/>
    </row>
    <row r="694" spans="1:11">
      <c r="A694" s="59"/>
      <c r="B694" s="60"/>
      <c r="C694" s="60"/>
      <c r="D694" s="61"/>
      <c r="E694" s="61"/>
      <c r="F694" s="61"/>
      <c r="G694" s="61"/>
      <c r="H694" s="61"/>
      <c r="I694" s="61"/>
      <c r="J694" s="61"/>
      <c r="K694" s="61"/>
    </row>
    <row r="695" spans="1:11">
      <c r="A695" s="59"/>
      <c r="B695" s="60"/>
      <c r="C695" s="60"/>
      <c r="D695" s="61"/>
      <c r="E695" s="61"/>
      <c r="F695" s="61"/>
      <c r="G695" s="61"/>
      <c r="H695" s="61"/>
      <c r="I695" s="61"/>
      <c r="J695" s="61"/>
      <c r="K695" s="61"/>
    </row>
    <row r="696" spans="1:11">
      <c r="A696" s="59"/>
      <c r="B696" s="60"/>
      <c r="C696" s="60"/>
      <c r="D696" s="61"/>
      <c r="E696" s="61"/>
      <c r="F696" s="61"/>
      <c r="G696" s="61"/>
      <c r="H696" s="61"/>
      <c r="I696" s="61"/>
      <c r="J696" s="61"/>
      <c r="K696" s="61"/>
    </row>
    <row r="697" spans="1:11">
      <c r="A697" s="59"/>
      <c r="B697" s="60"/>
      <c r="C697" s="60"/>
      <c r="D697" s="61"/>
      <c r="E697" s="61"/>
      <c r="F697" s="61"/>
      <c r="G697" s="61"/>
      <c r="H697" s="61"/>
      <c r="I697" s="61"/>
      <c r="J697" s="61"/>
      <c r="K697" s="61"/>
    </row>
    <row r="698" spans="1:11">
      <c r="A698" s="59"/>
      <c r="B698" s="60"/>
      <c r="C698" s="60"/>
      <c r="D698" s="61"/>
      <c r="E698" s="61"/>
      <c r="F698" s="61"/>
      <c r="G698" s="61"/>
      <c r="H698" s="61"/>
      <c r="I698" s="61"/>
      <c r="J698" s="61"/>
      <c r="K698" s="61"/>
    </row>
    <row r="699" spans="1:11">
      <c r="A699" s="59"/>
      <c r="B699" s="60"/>
      <c r="C699" s="60"/>
      <c r="D699" s="61"/>
      <c r="E699" s="61"/>
      <c r="F699" s="61"/>
      <c r="G699" s="61"/>
      <c r="H699" s="61"/>
      <c r="I699" s="61"/>
      <c r="J699" s="61"/>
      <c r="K699" s="61"/>
    </row>
    <row r="700" spans="1:11">
      <c r="A700" s="59"/>
      <c r="B700" s="60"/>
      <c r="C700" s="60"/>
      <c r="D700" s="61"/>
      <c r="E700" s="61"/>
      <c r="F700" s="61"/>
      <c r="G700" s="61"/>
      <c r="H700" s="61"/>
      <c r="I700" s="61"/>
      <c r="J700" s="61"/>
      <c r="K700" s="61"/>
    </row>
    <row r="701" spans="1:11">
      <c r="A701" s="59"/>
      <c r="B701" s="60"/>
      <c r="C701" s="60"/>
      <c r="D701" s="61"/>
      <c r="E701" s="61"/>
      <c r="F701" s="61"/>
      <c r="G701" s="61"/>
      <c r="H701" s="61"/>
      <c r="I701" s="61"/>
      <c r="J701" s="61"/>
      <c r="K701" s="61"/>
    </row>
    <row r="702" spans="1:11">
      <c r="A702" s="59"/>
      <c r="B702" s="60"/>
      <c r="C702" s="60"/>
      <c r="D702" s="61"/>
      <c r="E702" s="61"/>
      <c r="F702" s="61"/>
      <c r="G702" s="61"/>
      <c r="H702" s="61"/>
      <c r="I702" s="61"/>
      <c r="J702" s="61"/>
      <c r="K702" s="61"/>
    </row>
    <row r="703" spans="1:11">
      <c r="A703" s="59"/>
      <c r="B703" s="60"/>
      <c r="C703" s="60"/>
      <c r="D703" s="61"/>
      <c r="E703" s="61"/>
      <c r="F703" s="61"/>
      <c r="G703" s="61"/>
      <c r="H703" s="61"/>
      <c r="I703" s="61"/>
      <c r="J703" s="61"/>
      <c r="K703" s="61"/>
    </row>
    <row r="704" spans="1:11">
      <c r="A704" s="59"/>
      <c r="B704" s="60"/>
      <c r="C704" s="60"/>
      <c r="D704" s="61"/>
      <c r="E704" s="61"/>
      <c r="F704" s="61"/>
      <c r="G704" s="61"/>
      <c r="H704" s="61"/>
      <c r="I704" s="61"/>
      <c r="J704" s="61"/>
      <c r="K704" s="61"/>
    </row>
    <row r="705" spans="1:11">
      <c r="A705" s="59"/>
      <c r="B705" s="60"/>
      <c r="C705" s="60"/>
      <c r="D705" s="61"/>
      <c r="E705" s="61"/>
      <c r="F705" s="61"/>
      <c r="G705" s="61"/>
      <c r="H705" s="61"/>
      <c r="I705" s="61"/>
      <c r="J705" s="61"/>
      <c r="K705" s="61"/>
    </row>
    <row r="706" spans="1:11">
      <c r="A706" s="59"/>
      <c r="B706" s="60"/>
      <c r="C706" s="60"/>
      <c r="D706" s="61"/>
      <c r="E706" s="61"/>
      <c r="F706" s="61"/>
      <c r="G706" s="61"/>
      <c r="H706" s="61"/>
      <c r="I706" s="61"/>
      <c r="J706" s="61"/>
      <c r="K706" s="61"/>
    </row>
    <row r="707" spans="1:11">
      <c r="A707" s="59"/>
      <c r="B707" s="60"/>
      <c r="C707" s="60"/>
      <c r="D707" s="61"/>
      <c r="E707" s="61"/>
      <c r="F707" s="61"/>
      <c r="G707" s="61"/>
      <c r="H707" s="61"/>
      <c r="I707" s="61"/>
      <c r="J707" s="61"/>
      <c r="K707" s="61"/>
    </row>
    <row r="708" spans="1:11">
      <c r="A708" s="59"/>
      <c r="B708" s="60"/>
      <c r="C708" s="60"/>
      <c r="D708" s="61"/>
      <c r="E708" s="61"/>
      <c r="F708" s="61"/>
      <c r="G708" s="61"/>
      <c r="H708" s="61"/>
      <c r="I708" s="61"/>
      <c r="J708" s="61"/>
      <c r="K708" s="61"/>
    </row>
    <row r="709" spans="1:11">
      <c r="A709" s="59"/>
      <c r="B709" s="60"/>
      <c r="C709" s="60"/>
      <c r="D709" s="61"/>
      <c r="E709" s="61"/>
      <c r="F709" s="61"/>
      <c r="G709" s="61"/>
      <c r="H709" s="61"/>
      <c r="I709" s="61"/>
      <c r="J709" s="61"/>
      <c r="K709" s="61"/>
    </row>
    <row r="710" spans="1:11">
      <c r="A710" s="59"/>
      <c r="B710" s="60"/>
      <c r="C710" s="60"/>
      <c r="D710" s="61"/>
      <c r="E710" s="61"/>
      <c r="F710" s="61"/>
      <c r="G710" s="61"/>
      <c r="H710" s="61"/>
      <c r="I710" s="61"/>
      <c r="J710" s="61"/>
      <c r="K710" s="61"/>
    </row>
    <row r="711" spans="1:11">
      <c r="A711" s="59"/>
      <c r="B711" s="60"/>
      <c r="C711" s="60"/>
      <c r="D711" s="61"/>
      <c r="E711" s="61"/>
      <c r="F711" s="61"/>
      <c r="G711" s="61"/>
      <c r="H711" s="61"/>
      <c r="I711" s="61"/>
      <c r="J711" s="61"/>
      <c r="K711" s="61"/>
    </row>
    <row r="712" spans="1:11">
      <c r="A712" s="59"/>
      <c r="B712" s="60"/>
      <c r="C712" s="60"/>
      <c r="D712" s="61"/>
      <c r="E712" s="61"/>
      <c r="F712" s="61"/>
      <c r="G712" s="61"/>
      <c r="H712" s="61"/>
      <c r="I712" s="61"/>
      <c r="J712" s="61"/>
      <c r="K712" s="61"/>
    </row>
    <row r="713" spans="1:11">
      <c r="A713" s="59"/>
      <c r="B713" s="60"/>
      <c r="C713" s="60"/>
      <c r="D713" s="61"/>
      <c r="E713" s="61"/>
      <c r="F713" s="61"/>
      <c r="G713" s="61"/>
      <c r="H713" s="61"/>
      <c r="I713" s="61"/>
      <c r="J713" s="61"/>
      <c r="K713" s="61"/>
    </row>
    <row r="714" spans="1:11">
      <c r="A714" s="59"/>
      <c r="B714" s="60"/>
      <c r="C714" s="60"/>
      <c r="D714" s="61"/>
      <c r="E714" s="61"/>
      <c r="F714" s="61"/>
      <c r="G714" s="61"/>
      <c r="H714" s="61"/>
      <c r="I714" s="61"/>
      <c r="J714" s="61"/>
      <c r="K714" s="61"/>
    </row>
    <row r="715" spans="1:11">
      <c r="A715" s="59"/>
      <c r="B715" s="60"/>
      <c r="C715" s="60"/>
      <c r="D715" s="61"/>
      <c r="E715" s="61"/>
      <c r="F715" s="61"/>
      <c r="G715" s="61"/>
      <c r="H715" s="61"/>
      <c r="I715" s="61"/>
      <c r="J715" s="61"/>
      <c r="K715" s="61"/>
    </row>
    <row r="716" spans="1:11">
      <c r="A716" s="59"/>
      <c r="B716" s="60"/>
      <c r="C716" s="60"/>
      <c r="D716" s="61"/>
      <c r="E716" s="61"/>
      <c r="F716" s="61"/>
      <c r="G716" s="61"/>
      <c r="H716" s="61"/>
      <c r="I716" s="61"/>
      <c r="J716" s="61"/>
      <c r="K716" s="61"/>
    </row>
    <row r="717" spans="1:11">
      <c r="A717" s="59"/>
      <c r="B717" s="60"/>
      <c r="C717" s="60"/>
      <c r="D717" s="61"/>
      <c r="E717" s="61"/>
      <c r="F717" s="61"/>
      <c r="G717" s="61"/>
      <c r="H717" s="61"/>
      <c r="I717" s="61"/>
      <c r="J717" s="61"/>
      <c r="K717" s="61"/>
    </row>
    <row r="718" spans="1:11">
      <c r="A718" s="59"/>
      <c r="B718" s="60"/>
      <c r="C718" s="60"/>
      <c r="D718" s="61"/>
      <c r="E718" s="61"/>
      <c r="F718" s="61"/>
      <c r="G718" s="61"/>
      <c r="H718" s="61"/>
      <c r="I718" s="61"/>
      <c r="J718" s="61"/>
      <c r="K718" s="61"/>
    </row>
    <row r="719" spans="1:11">
      <c r="A719" s="59"/>
      <c r="B719" s="60"/>
      <c r="C719" s="60"/>
      <c r="D719" s="61"/>
      <c r="E719" s="61"/>
      <c r="F719" s="61"/>
      <c r="G719" s="61"/>
      <c r="H719" s="61"/>
      <c r="I719" s="61"/>
      <c r="J719" s="61"/>
      <c r="K719" s="61"/>
    </row>
    <row r="720" spans="1:11">
      <c r="A720" s="59"/>
      <c r="B720" s="60"/>
      <c r="C720" s="60"/>
      <c r="D720" s="61"/>
      <c r="E720" s="61"/>
      <c r="F720" s="61"/>
      <c r="G720" s="61"/>
      <c r="H720" s="61"/>
      <c r="I720" s="61"/>
      <c r="J720" s="61"/>
      <c r="K720" s="61"/>
    </row>
    <row r="721" spans="1:11">
      <c r="A721" s="59"/>
      <c r="B721" s="60"/>
      <c r="C721" s="60"/>
      <c r="D721" s="61"/>
      <c r="E721" s="61"/>
      <c r="F721" s="61"/>
      <c r="G721" s="61"/>
      <c r="H721" s="61"/>
      <c r="I721" s="61"/>
      <c r="J721" s="61"/>
      <c r="K721" s="61"/>
    </row>
    <row r="722" spans="1:11">
      <c r="A722" s="59"/>
      <c r="B722" s="60"/>
      <c r="C722" s="60"/>
      <c r="D722" s="61"/>
      <c r="E722" s="61"/>
      <c r="F722" s="61"/>
      <c r="G722" s="61"/>
      <c r="H722" s="61"/>
      <c r="I722" s="61"/>
      <c r="J722" s="61"/>
      <c r="K722" s="61"/>
    </row>
    <row r="723" spans="1:11">
      <c r="A723" s="59"/>
      <c r="B723" s="60"/>
      <c r="C723" s="60"/>
      <c r="D723" s="61"/>
      <c r="E723" s="61"/>
      <c r="F723" s="61"/>
      <c r="G723" s="61"/>
      <c r="H723" s="61"/>
      <c r="I723" s="61"/>
      <c r="J723" s="61"/>
      <c r="K723" s="61"/>
    </row>
    <row r="724" spans="1:11">
      <c r="A724" s="59"/>
      <c r="B724" s="60"/>
      <c r="C724" s="60"/>
      <c r="D724" s="61"/>
      <c r="E724" s="61"/>
      <c r="F724" s="61"/>
      <c r="G724" s="61"/>
      <c r="H724" s="61"/>
      <c r="I724" s="61"/>
      <c r="J724" s="61"/>
      <c r="K724" s="61"/>
    </row>
    <row r="725" spans="1:11">
      <c r="A725" s="59"/>
      <c r="B725" s="60"/>
      <c r="C725" s="60"/>
      <c r="D725" s="61"/>
      <c r="E725" s="61"/>
      <c r="F725" s="61"/>
      <c r="G725" s="61"/>
      <c r="H725" s="61"/>
      <c r="I725" s="61"/>
      <c r="J725" s="61"/>
      <c r="K725" s="61"/>
    </row>
    <row r="726" spans="1:11">
      <c r="A726" s="59"/>
      <c r="B726" s="60"/>
      <c r="C726" s="60"/>
      <c r="D726" s="61"/>
      <c r="E726" s="61"/>
      <c r="F726" s="61"/>
      <c r="G726" s="61"/>
      <c r="H726" s="61"/>
      <c r="I726" s="61"/>
      <c r="J726" s="61"/>
      <c r="K726" s="61"/>
    </row>
    <row r="727" spans="1:11">
      <c r="A727" s="59"/>
      <c r="B727" s="60"/>
      <c r="C727" s="60"/>
      <c r="D727" s="61"/>
      <c r="E727" s="61"/>
      <c r="F727" s="61"/>
      <c r="G727" s="61"/>
      <c r="H727" s="61"/>
      <c r="I727" s="61"/>
      <c r="J727" s="61"/>
      <c r="K727" s="61"/>
    </row>
    <row r="728" spans="1:11">
      <c r="A728" s="59"/>
      <c r="B728" s="60"/>
      <c r="C728" s="60"/>
      <c r="D728" s="61"/>
      <c r="E728" s="61"/>
      <c r="F728" s="61"/>
      <c r="G728" s="61"/>
      <c r="H728" s="61"/>
      <c r="I728" s="61"/>
      <c r="J728" s="61"/>
      <c r="K728" s="61"/>
    </row>
    <row r="729" spans="1:11">
      <c r="A729" s="59"/>
      <c r="B729" s="60"/>
      <c r="C729" s="60"/>
      <c r="D729" s="61"/>
      <c r="E729" s="61"/>
      <c r="F729" s="61"/>
      <c r="G729" s="61"/>
      <c r="H729" s="61"/>
      <c r="I729" s="61"/>
      <c r="J729" s="61"/>
      <c r="K729" s="61"/>
    </row>
    <row r="730" spans="1:11">
      <c r="A730" s="59"/>
      <c r="B730" s="60"/>
      <c r="C730" s="60"/>
      <c r="D730" s="61"/>
      <c r="E730" s="61"/>
      <c r="F730" s="61"/>
      <c r="G730" s="61"/>
      <c r="H730" s="61"/>
      <c r="I730" s="61"/>
      <c r="J730" s="61"/>
      <c r="K730" s="61"/>
    </row>
    <row r="731" spans="1:11">
      <c r="A731" s="59"/>
      <c r="B731" s="60"/>
      <c r="C731" s="60"/>
      <c r="D731" s="61"/>
      <c r="E731" s="61"/>
      <c r="F731" s="61"/>
      <c r="G731" s="61"/>
      <c r="H731" s="61"/>
      <c r="I731" s="61"/>
      <c r="J731" s="61"/>
      <c r="K731" s="61"/>
    </row>
    <row r="732" spans="1:11">
      <c r="A732" s="59"/>
      <c r="B732" s="60"/>
      <c r="C732" s="60"/>
      <c r="D732" s="61"/>
      <c r="E732" s="61"/>
      <c r="F732" s="61"/>
      <c r="G732" s="61"/>
      <c r="H732" s="61"/>
      <c r="I732" s="61"/>
      <c r="J732" s="61"/>
      <c r="K732" s="61"/>
    </row>
    <row r="733" spans="1:11">
      <c r="A733" s="59"/>
      <c r="B733" s="60"/>
      <c r="C733" s="60"/>
      <c r="D733" s="61"/>
      <c r="E733" s="61"/>
      <c r="F733" s="61"/>
      <c r="G733" s="61"/>
      <c r="H733" s="61"/>
      <c r="I733" s="61"/>
      <c r="J733" s="61"/>
      <c r="K733" s="61"/>
    </row>
    <row r="734" spans="1:11">
      <c r="A734" s="59"/>
      <c r="B734" s="60"/>
      <c r="C734" s="60"/>
      <c r="D734" s="61"/>
      <c r="E734" s="61"/>
      <c r="F734" s="61"/>
      <c r="G734" s="61"/>
      <c r="H734" s="61"/>
      <c r="I734" s="61"/>
      <c r="J734" s="61"/>
      <c r="K734" s="61"/>
    </row>
    <row r="735" spans="1:11">
      <c r="A735" s="59"/>
      <c r="B735" s="60"/>
      <c r="C735" s="60"/>
      <c r="D735" s="61"/>
      <c r="E735" s="61"/>
      <c r="F735" s="61"/>
      <c r="G735" s="61"/>
      <c r="H735" s="61"/>
      <c r="I735" s="61"/>
      <c r="J735" s="61"/>
      <c r="K735" s="61"/>
    </row>
    <row r="736" spans="1:11">
      <c r="A736" s="59"/>
      <c r="B736" s="60"/>
      <c r="C736" s="60"/>
      <c r="D736" s="61"/>
      <c r="E736" s="61"/>
      <c r="F736" s="61"/>
      <c r="G736" s="61"/>
      <c r="H736" s="61"/>
      <c r="I736" s="61"/>
      <c r="J736" s="61"/>
      <c r="K736" s="61"/>
    </row>
    <row r="737" spans="1:11">
      <c r="A737" s="59"/>
      <c r="B737" s="60"/>
      <c r="C737" s="60"/>
      <c r="D737" s="61"/>
      <c r="E737" s="61"/>
      <c r="F737" s="61"/>
      <c r="G737" s="61"/>
      <c r="H737" s="61"/>
      <c r="I737" s="61"/>
      <c r="J737" s="61"/>
      <c r="K737" s="61"/>
    </row>
    <row r="738" spans="1:11">
      <c r="A738" s="59"/>
      <c r="B738" s="60"/>
      <c r="C738" s="60"/>
      <c r="D738" s="61"/>
      <c r="E738" s="61"/>
      <c r="F738" s="61"/>
      <c r="G738" s="61"/>
      <c r="H738" s="61"/>
      <c r="I738" s="61"/>
      <c r="J738" s="61"/>
      <c r="K738" s="61"/>
    </row>
    <row r="739" spans="1:11">
      <c r="A739" s="59"/>
      <c r="B739" s="60"/>
      <c r="C739" s="60"/>
      <c r="D739" s="61"/>
      <c r="E739" s="61"/>
      <c r="F739" s="61"/>
      <c r="G739" s="61"/>
      <c r="H739" s="61"/>
      <c r="I739" s="61"/>
      <c r="J739" s="61"/>
      <c r="K739" s="61"/>
    </row>
    <row r="740" spans="1:11">
      <c r="A740" s="59"/>
      <c r="B740" s="60"/>
      <c r="C740" s="60"/>
      <c r="D740" s="61"/>
      <c r="E740" s="61"/>
      <c r="F740" s="61"/>
      <c r="G740" s="61"/>
      <c r="H740" s="61"/>
      <c r="I740" s="61"/>
      <c r="J740" s="61"/>
      <c r="K740" s="61"/>
    </row>
    <row r="741" spans="1:11">
      <c r="A741" s="59"/>
      <c r="B741" s="60"/>
      <c r="C741" s="60"/>
      <c r="D741" s="61"/>
      <c r="E741" s="61"/>
      <c r="F741" s="61"/>
      <c r="G741" s="61"/>
      <c r="H741" s="61"/>
      <c r="I741" s="61"/>
      <c r="J741" s="61"/>
      <c r="K741" s="61"/>
    </row>
    <row r="742" spans="1:11">
      <c r="A742" s="59"/>
      <c r="B742" s="60"/>
      <c r="C742" s="60"/>
      <c r="D742" s="61"/>
      <c r="E742" s="61"/>
      <c r="F742" s="61"/>
      <c r="G742" s="61"/>
      <c r="H742" s="61"/>
      <c r="I742" s="61"/>
      <c r="J742" s="61"/>
      <c r="K742" s="61"/>
    </row>
    <row r="743" spans="1:11">
      <c r="A743" s="59"/>
      <c r="B743" s="60"/>
      <c r="C743" s="60"/>
      <c r="D743" s="61"/>
      <c r="E743" s="61"/>
      <c r="F743" s="61"/>
      <c r="G743" s="61"/>
      <c r="H743" s="61"/>
      <c r="I743" s="61"/>
      <c r="J743" s="61"/>
      <c r="K743" s="61"/>
    </row>
    <row r="744" spans="1:11">
      <c r="A744" s="59"/>
      <c r="B744" s="60"/>
      <c r="C744" s="60"/>
      <c r="D744" s="61"/>
      <c r="E744" s="61"/>
      <c r="F744" s="61"/>
      <c r="G744" s="61"/>
      <c r="H744" s="61"/>
      <c r="I744" s="61"/>
      <c r="J744" s="61"/>
      <c r="K744" s="61"/>
    </row>
    <row r="745" spans="1:11">
      <c r="A745" s="59"/>
      <c r="B745" s="60"/>
      <c r="C745" s="60"/>
      <c r="D745" s="61"/>
      <c r="E745" s="61"/>
      <c r="F745" s="61"/>
      <c r="G745" s="61"/>
      <c r="H745" s="61"/>
      <c r="I745" s="61"/>
      <c r="J745" s="61"/>
      <c r="K745" s="61"/>
    </row>
    <row r="746" spans="1:11">
      <c r="A746" s="59"/>
      <c r="B746" s="60"/>
      <c r="C746" s="60"/>
      <c r="D746" s="61"/>
      <c r="E746" s="61"/>
      <c r="F746" s="61"/>
      <c r="G746" s="61"/>
      <c r="H746" s="61"/>
      <c r="I746" s="61"/>
      <c r="J746" s="61"/>
      <c r="K746" s="61"/>
    </row>
    <row r="747" spans="1:11">
      <c r="A747" s="59"/>
      <c r="B747" s="60"/>
      <c r="C747" s="60"/>
      <c r="D747" s="61"/>
      <c r="E747" s="61"/>
      <c r="F747" s="61"/>
      <c r="G747" s="61"/>
      <c r="H747" s="61"/>
      <c r="I747" s="61"/>
      <c r="J747" s="61"/>
      <c r="K747" s="61"/>
    </row>
    <row r="748" spans="1:11">
      <c r="A748" s="59"/>
      <c r="B748" s="60"/>
      <c r="C748" s="60"/>
      <c r="D748" s="61"/>
      <c r="E748" s="61"/>
      <c r="F748" s="61"/>
      <c r="G748" s="61"/>
      <c r="H748" s="61"/>
      <c r="I748" s="61"/>
      <c r="J748" s="61"/>
      <c r="K748" s="61"/>
    </row>
    <row r="749" spans="1:11">
      <c r="A749" s="59"/>
      <c r="B749" s="60"/>
      <c r="C749" s="60"/>
      <c r="D749" s="61"/>
      <c r="E749" s="61"/>
      <c r="F749" s="61"/>
      <c r="G749" s="61"/>
      <c r="H749" s="61"/>
      <c r="I749" s="61"/>
      <c r="J749" s="61"/>
      <c r="K749" s="61"/>
    </row>
    <row r="750" spans="1:11">
      <c r="A750" s="59"/>
      <c r="B750" s="60"/>
      <c r="C750" s="60"/>
      <c r="D750" s="61"/>
      <c r="E750" s="61"/>
      <c r="F750" s="61"/>
      <c r="G750" s="61"/>
      <c r="H750" s="61"/>
      <c r="I750" s="61"/>
      <c r="J750" s="61"/>
      <c r="K750" s="61"/>
    </row>
    <row r="751" spans="1:11">
      <c r="A751" s="59"/>
      <c r="B751" s="60"/>
      <c r="C751" s="60"/>
      <c r="D751" s="61"/>
      <c r="E751" s="61"/>
      <c r="F751" s="61"/>
      <c r="G751" s="61"/>
      <c r="H751" s="61"/>
      <c r="I751" s="61"/>
      <c r="J751" s="61"/>
      <c r="K751" s="61"/>
    </row>
    <row r="752" spans="1:11">
      <c r="A752" s="59"/>
      <c r="B752" s="60"/>
      <c r="C752" s="60"/>
      <c r="D752" s="61"/>
      <c r="E752" s="61"/>
      <c r="F752" s="61"/>
      <c r="G752" s="61"/>
      <c r="H752" s="61"/>
      <c r="I752" s="61"/>
      <c r="J752" s="61"/>
      <c r="K752" s="61"/>
    </row>
    <row r="753" spans="1:11">
      <c r="A753" s="59"/>
      <c r="B753" s="60"/>
      <c r="C753" s="60"/>
      <c r="D753" s="61"/>
      <c r="E753" s="61"/>
      <c r="F753" s="61"/>
      <c r="G753" s="61"/>
      <c r="H753" s="61"/>
      <c r="I753" s="61"/>
      <c r="J753" s="61"/>
      <c r="K753" s="61"/>
    </row>
    <row r="754" spans="1:11">
      <c r="A754" s="59"/>
      <c r="B754" s="60"/>
      <c r="C754" s="60"/>
      <c r="D754" s="61"/>
      <c r="E754" s="61"/>
      <c r="F754" s="61"/>
      <c r="G754" s="61"/>
      <c r="H754" s="61"/>
      <c r="I754" s="61"/>
      <c r="J754" s="61"/>
      <c r="K754" s="61"/>
    </row>
    <row r="755" spans="1:11">
      <c r="A755" s="59"/>
      <c r="B755" s="60"/>
      <c r="C755" s="60"/>
      <c r="D755" s="61"/>
      <c r="E755" s="61"/>
      <c r="F755" s="61"/>
      <c r="G755" s="61"/>
      <c r="H755" s="61"/>
      <c r="I755" s="61"/>
      <c r="J755" s="61"/>
      <c r="K755" s="61"/>
    </row>
    <row r="756" spans="1:11">
      <c r="A756" s="59"/>
      <c r="B756" s="60"/>
      <c r="C756" s="60"/>
      <c r="D756" s="61"/>
      <c r="E756" s="61"/>
      <c r="F756" s="61"/>
      <c r="G756" s="61"/>
      <c r="H756" s="61"/>
      <c r="I756" s="61"/>
      <c r="J756" s="61"/>
      <c r="K756" s="61"/>
    </row>
    <row r="757" spans="1:11">
      <c r="A757" s="59"/>
      <c r="B757" s="60"/>
      <c r="C757" s="60"/>
      <c r="D757" s="61"/>
      <c r="E757" s="61"/>
      <c r="F757" s="61"/>
      <c r="G757" s="61"/>
      <c r="H757" s="61"/>
      <c r="I757" s="61"/>
      <c r="J757" s="61"/>
      <c r="K757" s="61"/>
    </row>
    <row r="758" spans="1:11">
      <c r="A758" s="59"/>
      <c r="B758" s="60"/>
      <c r="C758" s="60"/>
      <c r="D758" s="61"/>
      <c r="E758" s="61"/>
      <c r="F758" s="61"/>
      <c r="G758" s="61"/>
      <c r="H758" s="61"/>
      <c r="I758" s="61"/>
      <c r="J758" s="61"/>
      <c r="K758" s="61"/>
    </row>
    <row r="759" spans="1:11">
      <c r="A759" s="59"/>
      <c r="B759" s="60"/>
      <c r="C759" s="60"/>
      <c r="D759" s="61"/>
      <c r="E759" s="61"/>
      <c r="F759" s="61"/>
      <c r="G759" s="61"/>
      <c r="H759" s="61"/>
      <c r="I759" s="61"/>
      <c r="J759" s="61"/>
      <c r="K759" s="61"/>
    </row>
    <row r="760" spans="1:11">
      <c r="A760" s="59"/>
      <c r="B760" s="60"/>
      <c r="C760" s="60"/>
      <c r="D760" s="61"/>
      <c r="E760" s="61"/>
      <c r="F760" s="61"/>
      <c r="G760" s="61"/>
      <c r="H760" s="61"/>
      <c r="I760" s="61"/>
      <c r="J760" s="61"/>
      <c r="K760" s="61"/>
    </row>
    <row r="761" spans="1:11">
      <c r="A761" s="59"/>
      <c r="B761" s="60"/>
      <c r="C761" s="60"/>
      <c r="D761" s="61"/>
      <c r="E761" s="61"/>
      <c r="F761" s="61"/>
      <c r="G761" s="61"/>
      <c r="H761" s="61"/>
      <c r="I761" s="61"/>
      <c r="J761" s="61"/>
      <c r="K761" s="61"/>
    </row>
    <row r="762" spans="1:11">
      <c r="A762" s="59"/>
      <c r="B762" s="60"/>
      <c r="C762" s="60"/>
      <c r="D762" s="61"/>
      <c r="E762" s="61"/>
      <c r="F762" s="61"/>
      <c r="G762" s="61"/>
      <c r="H762" s="61"/>
      <c r="I762" s="61"/>
      <c r="J762" s="61"/>
      <c r="K762" s="61"/>
    </row>
    <row r="763" spans="1:11">
      <c r="A763" s="59"/>
      <c r="B763" s="60"/>
      <c r="C763" s="60"/>
      <c r="D763" s="61"/>
      <c r="E763" s="61"/>
      <c r="F763" s="61"/>
      <c r="G763" s="61"/>
      <c r="H763" s="61"/>
      <c r="I763" s="61"/>
      <c r="J763" s="61"/>
      <c r="K763" s="61"/>
    </row>
    <row r="764" spans="1:11">
      <c r="A764" s="59"/>
      <c r="B764" s="60"/>
      <c r="C764" s="60"/>
      <c r="D764" s="61"/>
      <c r="E764" s="61"/>
      <c r="F764" s="61"/>
      <c r="G764" s="61"/>
      <c r="H764" s="61"/>
      <c r="I764" s="61"/>
      <c r="J764" s="61"/>
      <c r="K764" s="61"/>
    </row>
    <row r="765" spans="1:11">
      <c r="A765" s="59"/>
      <c r="B765" s="60"/>
      <c r="C765" s="60"/>
      <c r="D765" s="61"/>
      <c r="E765" s="61"/>
      <c r="F765" s="61"/>
      <c r="G765" s="61"/>
      <c r="H765" s="61"/>
      <c r="I765" s="61"/>
      <c r="J765" s="61"/>
      <c r="K765" s="61"/>
    </row>
    <row r="766" spans="1:11">
      <c r="A766" s="59"/>
      <c r="B766" s="60"/>
      <c r="C766" s="60"/>
      <c r="D766" s="61"/>
      <c r="E766" s="61"/>
      <c r="F766" s="61"/>
      <c r="G766" s="61"/>
      <c r="H766" s="61"/>
      <c r="I766" s="61"/>
      <c r="J766" s="61"/>
      <c r="K766" s="61"/>
    </row>
    <row r="767" spans="1:11">
      <c r="A767" s="59"/>
      <c r="B767" s="60"/>
      <c r="C767" s="60"/>
      <c r="D767" s="61"/>
      <c r="E767" s="61"/>
      <c r="F767" s="61"/>
      <c r="G767" s="61"/>
      <c r="H767" s="61"/>
      <c r="I767" s="61"/>
      <c r="J767" s="61"/>
      <c r="K767" s="61"/>
    </row>
    <row r="768" spans="1:11">
      <c r="A768" s="59"/>
      <c r="B768" s="60"/>
      <c r="C768" s="60"/>
      <c r="D768" s="61"/>
      <c r="E768" s="61"/>
      <c r="F768" s="61"/>
      <c r="G768" s="61"/>
      <c r="H768" s="61"/>
      <c r="I768" s="61"/>
      <c r="J768" s="61"/>
      <c r="K768" s="61"/>
    </row>
    <row r="769" spans="1:11">
      <c r="A769" s="59"/>
      <c r="B769" s="60"/>
      <c r="C769" s="60"/>
      <c r="D769" s="61"/>
      <c r="E769" s="61"/>
      <c r="F769" s="61"/>
      <c r="G769" s="61"/>
      <c r="H769" s="61"/>
      <c r="I769" s="61"/>
      <c r="J769" s="61"/>
      <c r="K769" s="61"/>
    </row>
    <row r="770" spans="1:11">
      <c r="A770" s="59"/>
      <c r="B770" s="60"/>
      <c r="C770" s="60"/>
      <c r="D770" s="61"/>
      <c r="E770" s="61"/>
      <c r="F770" s="61"/>
      <c r="G770" s="61"/>
      <c r="H770" s="61"/>
      <c r="I770" s="61"/>
      <c r="J770" s="61"/>
      <c r="K770" s="61"/>
    </row>
    <row r="771" spans="1:11">
      <c r="A771" s="59"/>
      <c r="B771" s="60"/>
      <c r="C771" s="60"/>
      <c r="D771" s="61"/>
      <c r="E771" s="61"/>
      <c r="F771" s="61"/>
      <c r="G771" s="61"/>
      <c r="H771" s="61"/>
      <c r="I771" s="61"/>
      <c r="J771" s="61"/>
      <c r="K771" s="61"/>
    </row>
    <row r="772" spans="1:11">
      <c r="A772" s="59"/>
      <c r="B772" s="60"/>
      <c r="C772" s="60"/>
      <c r="D772" s="61"/>
      <c r="E772" s="61"/>
      <c r="F772" s="61"/>
      <c r="G772" s="61"/>
      <c r="H772" s="61"/>
      <c r="I772" s="61"/>
      <c r="J772" s="61"/>
      <c r="K772" s="61"/>
    </row>
    <row r="773" spans="1:11">
      <c r="A773" s="59"/>
      <c r="B773" s="60"/>
      <c r="C773" s="60"/>
      <c r="D773" s="61"/>
      <c r="E773" s="61"/>
      <c r="F773" s="61"/>
      <c r="G773" s="61"/>
      <c r="H773" s="61"/>
      <c r="I773" s="61"/>
      <c r="J773" s="61"/>
      <c r="K773" s="61"/>
    </row>
    <row r="774" spans="1:11">
      <c r="A774" s="59"/>
      <c r="B774" s="60"/>
      <c r="C774" s="60"/>
      <c r="D774" s="61"/>
      <c r="E774" s="61"/>
      <c r="F774" s="61"/>
      <c r="G774" s="61"/>
      <c r="H774" s="61"/>
      <c r="I774" s="61"/>
      <c r="J774" s="61"/>
      <c r="K774" s="61"/>
    </row>
    <row r="775" spans="1:11">
      <c r="A775" s="59"/>
      <c r="B775" s="60"/>
      <c r="C775" s="60"/>
      <c r="D775" s="61"/>
      <c r="E775" s="61"/>
      <c r="F775" s="61"/>
      <c r="G775" s="61"/>
      <c r="H775" s="61"/>
      <c r="I775" s="61"/>
      <c r="J775" s="61"/>
      <c r="K775" s="61"/>
    </row>
    <row r="776" spans="1:11">
      <c r="A776" s="59"/>
      <c r="B776" s="60"/>
      <c r="C776" s="60"/>
      <c r="D776" s="61"/>
      <c r="E776" s="61"/>
      <c r="F776" s="61"/>
      <c r="G776" s="61"/>
      <c r="H776" s="61"/>
      <c r="I776" s="61"/>
      <c r="J776" s="61"/>
      <c r="K776" s="61"/>
    </row>
    <row r="777" spans="1:11">
      <c r="A777" s="59"/>
      <c r="B777" s="60"/>
      <c r="C777" s="60"/>
      <c r="D777" s="61"/>
      <c r="E777" s="61"/>
      <c r="F777" s="61"/>
      <c r="G777" s="61"/>
      <c r="H777" s="61"/>
      <c r="I777" s="61"/>
      <c r="J777" s="61"/>
      <c r="K777" s="61"/>
    </row>
    <row r="778" spans="1:11">
      <c r="A778" s="59"/>
      <c r="B778" s="60"/>
      <c r="C778" s="60"/>
      <c r="D778" s="61"/>
      <c r="E778" s="61"/>
      <c r="F778" s="61"/>
      <c r="G778" s="61"/>
      <c r="H778" s="61"/>
      <c r="I778" s="61"/>
      <c r="J778" s="61"/>
      <c r="K778" s="61"/>
    </row>
    <row r="779" spans="1:11">
      <c r="A779" s="59"/>
      <c r="B779" s="60"/>
      <c r="C779" s="60"/>
      <c r="D779" s="61"/>
      <c r="E779" s="61"/>
      <c r="F779" s="61"/>
      <c r="G779" s="61"/>
      <c r="H779" s="61"/>
      <c r="I779" s="61"/>
      <c r="J779" s="61"/>
      <c r="K779" s="61"/>
    </row>
    <row r="780" spans="1:11">
      <c r="A780" s="59"/>
      <c r="B780" s="60"/>
      <c r="C780" s="60"/>
      <c r="D780" s="61"/>
      <c r="E780" s="61"/>
      <c r="F780" s="61"/>
      <c r="G780" s="61"/>
      <c r="H780" s="61"/>
      <c r="I780" s="61"/>
      <c r="J780" s="61"/>
      <c r="K780" s="61"/>
    </row>
    <row r="781" spans="1:11">
      <c r="A781" s="59"/>
      <c r="B781" s="60"/>
      <c r="C781" s="60"/>
      <c r="D781" s="61"/>
      <c r="E781" s="61"/>
      <c r="F781" s="61"/>
      <c r="G781" s="61"/>
      <c r="H781" s="61"/>
      <c r="I781" s="61"/>
      <c r="J781" s="61"/>
      <c r="K781" s="61"/>
    </row>
    <row r="782" spans="1:11">
      <c r="A782" s="59"/>
      <c r="B782" s="60"/>
      <c r="C782" s="60"/>
      <c r="D782" s="61"/>
      <c r="E782" s="61"/>
      <c r="F782" s="61"/>
      <c r="G782" s="61"/>
      <c r="H782" s="61"/>
      <c r="I782" s="61"/>
      <c r="J782" s="61"/>
      <c r="K782" s="61"/>
    </row>
    <row r="783" spans="1:11">
      <c r="A783" s="59"/>
      <c r="B783" s="60"/>
      <c r="C783" s="60"/>
      <c r="D783" s="61"/>
      <c r="E783" s="61"/>
      <c r="F783" s="61"/>
      <c r="G783" s="61"/>
      <c r="H783" s="61"/>
      <c r="I783" s="61"/>
      <c r="J783" s="61"/>
      <c r="K783" s="61"/>
    </row>
    <row r="784" spans="1:11">
      <c r="A784" s="59"/>
      <c r="B784" s="60"/>
      <c r="C784" s="60"/>
      <c r="D784" s="61"/>
      <c r="E784" s="61"/>
      <c r="F784" s="61"/>
      <c r="G784" s="61"/>
      <c r="H784" s="61"/>
      <c r="I784" s="61"/>
      <c r="J784" s="61"/>
      <c r="K784" s="61"/>
    </row>
    <row r="785" spans="1:11">
      <c r="A785" s="59"/>
      <c r="B785" s="60"/>
      <c r="C785" s="60"/>
      <c r="D785" s="61"/>
      <c r="E785" s="61"/>
      <c r="F785" s="61"/>
      <c r="G785" s="61"/>
      <c r="H785" s="61"/>
      <c r="I785" s="61"/>
      <c r="J785" s="61"/>
      <c r="K785" s="61"/>
    </row>
    <row r="786" spans="1:11">
      <c r="A786" s="59"/>
      <c r="B786" s="60"/>
      <c r="C786" s="60"/>
      <c r="D786" s="61"/>
      <c r="E786" s="61"/>
      <c r="F786" s="61"/>
      <c r="G786" s="61"/>
      <c r="H786" s="61"/>
      <c r="I786" s="61"/>
      <c r="J786" s="61"/>
      <c r="K786" s="61"/>
    </row>
    <row r="787" spans="1:11">
      <c r="A787" s="59"/>
      <c r="B787" s="60"/>
      <c r="C787" s="60"/>
      <c r="D787" s="61"/>
      <c r="E787" s="61"/>
      <c r="F787" s="61"/>
      <c r="G787" s="61"/>
      <c r="H787" s="61"/>
      <c r="I787" s="61"/>
      <c r="J787" s="61"/>
      <c r="K787" s="61"/>
    </row>
    <row r="788" spans="1:11">
      <c r="A788" s="59"/>
      <c r="B788" s="60"/>
      <c r="C788" s="60"/>
      <c r="D788" s="61"/>
      <c r="E788" s="61"/>
      <c r="F788" s="61"/>
      <c r="G788" s="61"/>
      <c r="H788" s="61"/>
      <c r="I788" s="61"/>
      <c r="J788" s="61"/>
      <c r="K788" s="61"/>
    </row>
    <row r="789" spans="1:11">
      <c r="A789" s="59"/>
      <c r="B789" s="60"/>
      <c r="C789" s="60"/>
      <c r="D789" s="61"/>
      <c r="E789" s="61"/>
      <c r="F789" s="61"/>
      <c r="G789" s="61"/>
      <c r="H789" s="61"/>
      <c r="I789" s="61"/>
      <c r="J789" s="61"/>
      <c r="K789" s="61"/>
    </row>
    <row r="790" spans="1:11">
      <c r="A790" s="59"/>
      <c r="B790" s="60"/>
      <c r="C790" s="60"/>
      <c r="D790" s="61"/>
      <c r="E790" s="61"/>
      <c r="F790" s="61"/>
      <c r="G790" s="61"/>
      <c r="H790" s="61"/>
      <c r="I790" s="61"/>
      <c r="J790" s="61"/>
      <c r="K790" s="61"/>
    </row>
    <row r="791" spans="1:11">
      <c r="A791" s="59"/>
      <c r="B791" s="60"/>
      <c r="C791" s="60"/>
      <c r="D791" s="61"/>
      <c r="E791" s="61"/>
      <c r="F791" s="61"/>
      <c r="G791" s="61"/>
      <c r="H791" s="61"/>
      <c r="I791" s="61"/>
      <c r="J791" s="61"/>
      <c r="K791" s="61"/>
    </row>
    <row r="792" spans="1:11">
      <c r="A792" s="59"/>
      <c r="B792" s="60"/>
      <c r="C792" s="60"/>
      <c r="D792" s="61"/>
      <c r="E792" s="61"/>
      <c r="F792" s="61"/>
      <c r="G792" s="61"/>
      <c r="H792" s="61"/>
      <c r="I792" s="61"/>
      <c r="J792" s="61"/>
      <c r="K792" s="61"/>
    </row>
    <row r="793" spans="1:11">
      <c r="A793" s="59"/>
      <c r="B793" s="60"/>
      <c r="C793" s="60"/>
      <c r="D793" s="61"/>
      <c r="E793" s="61"/>
      <c r="F793" s="61"/>
      <c r="G793" s="61"/>
      <c r="H793" s="61"/>
      <c r="I793" s="61"/>
      <c r="J793" s="61"/>
      <c r="K793" s="61"/>
    </row>
    <row r="794" spans="1:11">
      <c r="A794" s="59"/>
      <c r="B794" s="60"/>
      <c r="C794" s="60"/>
      <c r="D794" s="61"/>
      <c r="E794" s="61"/>
      <c r="F794" s="61"/>
      <c r="G794" s="61"/>
      <c r="H794" s="61"/>
      <c r="I794" s="61"/>
      <c r="J794" s="61"/>
      <c r="K794" s="61"/>
    </row>
    <row r="795" spans="1:11">
      <c r="A795" s="59"/>
      <c r="B795" s="60"/>
      <c r="C795" s="60"/>
      <c r="D795" s="61"/>
      <c r="E795" s="61"/>
      <c r="F795" s="61"/>
      <c r="G795" s="61"/>
      <c r="H795" s="61"/>
      <c r="I795" s="61"/>
      <c r="J795" s="61"/>
      <c r="K795" s="61"/>
    </row>
    <row r="796" spans="1:11">
      <c r="A796" s="59"/>
      <c r="B796" s="60"/>
      <c r="C796" s="60"/>
      <c r="D796" s="61"/>
      <c r="E796" s="61"/>
      <c r="F796" s="61"/>
      <c r="G796" s="61"/>
      <c r="H796" s="61"/>
      <c r="I796" s="61"/>
      <c r="J796" s="61"/>
      <c r="K796" s="61"/>
    </row>
    <row r="797" spans="1:11">
      <c r="A797" s="59"/>
      <c r="B797" s="60"/>
      <c r="C797" s="60"/>
      <c r="D797" s="61"/>
      <c r="E797" s="61"/>
      <c r="F797" s="61"/>
      <c r="G797" s="61"/>
      <c r="H797" s="61"/>
      <c r="I797" s="61"/>
      <c r="J797" s="61"/>
      <c r="K797" s="61"/>
    </row>
    <row r="798" spans="1:11">
      <c r="A798" s="59"/>
      <c r="B798" s="60"/>
      <c r="C798" s="60"/>
      <c r="D798" s="61"/>
      <c r="E798" s="61"/>
      <c r="F798" s="61"/>
      <c r="G798" s="61"/>
      <c r="H798" s="61"/>
      <c r="I798" s="61"/>
      <c r="J798" s="61"/>
      <c r="K798" s="61"/>
    </row>
    <row r="799" spans="1:11">
      <c r="A799" s="59"/>
      <c r="B799" s="60"/>
      <c r="C799" s="60"/>
      <c r="D799" s="61"/>
      <c r="E799" s="61"/>
      <c r="F799" s="61"/>
      <c r="G799" s="61"/>
      <c r="H799" s="61"/>
      <c r="I799" s="61"/>
      <c r="J799" s="61"/>
      <c r="K799" s="61"/>
    </row>
    <row r="800" spans="1:11">
      <c r="A800" s="59"/>
      <c r="B800" s="60"/>
      <c r="C800" s="60"/>
      <c r="D800" s="61"/>
      <c r="E800" s="61"/>
      <c r="F800" s="61"/>
      <c r="G800" s="61"/>
      <c r="H800" s="61"/>
      <c r="I800" s="61"/>
      <c r="J800" s="61"/>
      <c r="K800" s="61"/>
    </row>
    <row r="801" spans="1:11">
      <c r="A801" s="59"/>
      <c r="B801" s="60"/>
      <c r="C801" s="60"/>
      <c r="D801" s="61"/>
      <c r="E801" s="61"/>
      <c r="F801" s="61"/>
      <c r="G801" s="61"/>
      <c r="H801" s="61"/>
      <c r="I801" s="61"/>
      <c r="J801" s="61"/>
      <c r="K801" s="61"/>
    </row>
    <row r="802" spans="1:11">
      <c r="A802" s="59"/>
      <c r="B802" s="60"/>
      <c r="C802" s="60"/>
      <c r="D802" s="61"/>
      <c r="E802" s="61"/>
      <c r="F802" s="61"/>
      <c r="G802" s="61"/>
      <c r="H802" s="61"/>
      <c r="I802" s="61"/>
      <c r="J802" s="61"/>
      <c r="K802" s="61"/>
    </row>
    <row r="803" spans="1:11">
      <c r="A803" s="59"/>
      <c r="B803" s="60"/>
      <c r="C803" s="60"/>
      <c r="D803" s="61"/>
      <c r="E803" s="61"/>
      <c r="F803" s="61"/>
      <c r="G803" s="61"/>
      <c r="H803" s="61"/>
      <c r="I803" s="61"/>
      <c r="J803" s="61"/>
      <c r="K803" s="61"/>
    </row>
    <row r="804" spans="1:11">
      <c r="A804" s="59"/>
      <c r="B804" s="60"/>
      <c r="C804" s="60"/>
      <c r="D804" s="61"/>
      <c r="E804" s="61"/>
      <c r="F804" s="61"/>
      <c r="G804" s="61"/>
      <c r="H804" s="61"/>
      <c r="I804" s="61"/>
      <c r="J804" s="61"/>
      <c r="K804" s="61"/>
    </row>
    <row r="805" spans="1:11">
      <c r="A805" s="59"/>
      <c r="B805" s="60"/>
      <c r="C805" s="60"/>
      <c r="D805" s="61"/>
      <c r="E805" s="61"/>
      <c r="F805" s="61"/>
      <c r="G805" s="61"/>
      <c r="H805" s="61"/>
      <c r="I805" s="61"/>
      <c r="J805" s="61"/>
      <c r="K805" s="61"/>
    </row>
    <row r="806" spans="1:11">
      <c r="A806" s="59"/>
      <c r="B806" s="60"/>
      <c r="C806" s="60"/>
      <c r="D806" s="61"/>
      <c r="E806" s="61"/>
      <c r="F806" s="61"/>
      <c r="G806" s="61"/>
      <c r="H806" s="61"/>
      <c r="I806" s="61"/>
      <c r="J806" s="61"/>
      <c r="K806" s="61"/>
    </row>
    <row r="807" spans="1:11">
      <c r="A807" s="59"/>
      <c r="B807" s="60"/>
      <c r="C807" s="60"/>
      <c r="D807" s="61"/>
      <c r="E807" s="61"/>
      <c r="F807" s="61"/>
      <c r="G807" s="61"/>
      <c r="H807" s="61"/>
      <c r="I807" s="61"/>
      <c r="J807" s="61"/>
      <c r="K807" s="61"/>
    </row>
    <row r="808" spans="1:11">
      <c r="A808" s="59"/>
      <c r="B808" s="60"/>
      <c r="C808" s="60"/>
      <c r="D808" s="61"/>
      <c r="E808" s="61"/>
      <c r="F808" s="61"/>
      <c r="G808" s="61"/>
      <c r="H808" s="61"/>
      <c r="I808" s="61"/>
      <c r="J808" s="61"/>
      <c r="K808" s="61"/>
    </row>
    <row r="809" spans="1:11">
      <c r="A809" s="59"/>
      <c r="B809" s="60"/>
      <c r="C809" s="60"/>
      <c r="D809" s="61"/>
      <c r="E809" s="61"/>
      <c r="F809" s="61"/>
      <c r="G809" s="61"/>
      <c r="H809" s="61"/>
      <c r="I809" s="61"/>
      <c r="J809" s="61"/>
      <c r="K809" s="61"/>
    </row>
    <row r="810" spans="1:11">
      <c r="A810" s="59"/>
      <c r="B810" s="60"/>
      <c r="C810" s="60"/>
      <c r="D810" s="61"/>
      <c r="E810" s="61"/>
      <c r="F810" s="61"/>
      <c r="G810" s="61"/>
      <c r="H810" s="61"/>
      <c r="I810" s="61"/>
      <c r="J810" s="61"/>
      <c r="K810" s="61"/>
    </row>
    <row r="811" spans="1:11">
      <c r="A811" s="59"/>
      <c r="B811" s="60"/>
      <c r="C811" s="60"/>
      <c r="D811" s="61"/>
      <c r="E811" s="61"/>
      <c r="F811" s="61"/>
      <c r="G811" s="61"/>
      <c r="H811" s="61"/>
      <c r="I811" s="61"/>
      <c r="J811" s="61"/>
      <c r="K811" s="61"/>
    </row>
    <row r="812" spans="1:11">
      <c r="A812" s="59"/>
      <c r="B812" s="60"/>
      <c r="C812" s="60"/>
      <c r="D812" s="61"/>
      <c r="E812" s="61"/>
      <c r="F812" s="61"/>
      <c r="G812" s="61"/>
      <c r="H812" s="61"/>
      <c r="I812" s="61"/>
      <c r="J812" s="61"/>
      <c r="K812" s="61"/>
    </row>
    <row r="813" spans="1:11">
      <c r="A813" s="59"/>
      <c r="B813" s="60"/>
      <c r="C813" s="60"/>
      <c r="D813" s="61"/>
      <c r="E813" s="61"/>
      <c r="F813" s="61"/>
      <c r="G813" s="61"/>
      <c r="H813" s="61"/>
      <c r="I813" s="61"/>
      <c r="J813" s="61"/>
      <c r="K813" s="61"/>
    </row>
    <row r="814" spans="1:11">
      <c r="A814" s="59"/>
      <c r="B814" s="60"/>
      <c r="C814" s="60"/>
      <c r="D814" s="61"/>
      <c r="E814" s="61"/>
      <c r="F814" s="61"/>
      <c r="G814" s="61"/>
      <c r="H814" s="61"/>
      <c r="I814" s="61"/>
      <c r="J814" s="61"/>
      <c r="K814" s="61"/>
    </row>
    <row r="815" spans="1:11">
      <c r="A815" s="59"/>
      <c r="B815" s="60"/>
      <c r="C815" s="60"/>
      <c r="D815" s="61"/>
      <c r="E815" s="61"/>
      <c r="F815" s="61"/>
      <c r="G815" s="61"/>
      <c r="H815" s="61"/>
      <c r="I815" s="61"/>
      <c r="J815" s="61"/>
      <c r="K815" s="61"/>
    </row>
    <row r="816" spans="1:11">
      <c r="A816" s="59"/>
      <c r="B816" s="60"/>
      <c r="C816" s="60"/>
      <c r="D816" s="61"/>
      <c r="E816" s="61"/>
      <c r="F816" s="61"/>
      <c r="G816" s="61"/>
      <c r="H816" s="61"/>
      <c r="I816" s="61"/>
      <c r="J816" s="61"/>
      <c r="K816" s="61"/>
    </row>
    <row r="817" spans="1:11">
      <c r="A817" s="59"/>
      <c r="B817" s="60"/>
      <c r="C817" s="60"/>
      <c r="D817" s="61"/>
      <c r="E817" s="61"/>
      <c r="F817" s="61"/>
      <c r="G817" s="61"/>
      <c r="H817" s="61"/>
      <c r="I817" s="61"/>
      <c r="J817" s="61"/>
      <c r="K817" s="61"/>
    </row>
    <row r="818" spans="1:11">
      <c r="A818" s="59"/>
      <c r="B818" s="60"/>
      <c r="C818" s="60"/>
      <c r="D818" s="61"/>
      <c r="E818" s="61"/>
      <c r="F818" s="61"/>
      <c r="G818" s="61"/>
      <c r="H818" s="61"/>
      <c r="I818" s="61"/>
      <c r="J818" s="61"/>
      <c r="K818" s="61"/>
    </row>
    <row r="819" spans="1:11">
      <c r="A819" s="59"/>
      <c r="B819" s="60"/>
      <c r="C819" s="60"/>
      <c r="D819" s="61"/>
      <c r="E819" s="61"/>
      <c r="F819" s="61"/>
      <c r="G819" s="61"/>
      <c r="H819" s="61"/>
      <c r="I819" s="61"/>
      <c r="J819" s="61"/>
      <c r="K819" s="61"/>
    </row>
    <row r="820" spans="1:11">
      <c r="A820" s="59"/>
      <c r="B820" s="60"/>
      <c r="C820" s="60"/>
      <c r="D820" s="61"/>
      <c r="E820" s="61"/>
      <c r="F820" s="61"/>
      <c r="G820" s="61"/>
      <c r="H820" s="61"/>
      <c r="I820" s="61"/>
      <c r="J820" s="61"/>
      <c r="K820" s="61"/>
    </row>
    <row r="821" spans="1:11">
      <c r="A821" s="59"/>
      <c r="B821" s="60"/>
      <c r="C821" s="60"/>
      <c r="D821" s="61"/>
      <c r="E821" s="61"/>
      <c r="F821" s="61"/>
      <c r="G821" s="61"/>
      <c r="H821" s="61"/>
      <c r="I821" s="61"/>
      <c r="J821" s="61"/>
      <c r="K821" s="61"/>
    </row>
    <row r="822" spans="1:11">
      <c r="A822" s="59"/>
      <c r="B822" s="60"/>
      <c r="C822" s="60"/>
      <c r="D822" s="61"/>
      <c r="E822" s="61"/>
      <c r="F822" s="61"/>
      <c r="G822" s="61"/>
      <c r="H822" s="61"/>
      <c r="I822" s="61"/>
      <c r="J822" s="61"/>
      <c r="K822" s="61"/>
    </row>
    <row r="823" spans="1:11">
      <c r="A823" s="59"/>
      <c r="B823" s="60"/>
      <c r="C823" s="60"/>
      <c r="D823" s="61"/>
      <c r="E823" s="61"/>
      <c r="F823" s="61"/>
      <c r="G823" s="61"/>
      <c r="H823" s="61"/>
      <c r="I823" s="61"/>
      <c r="J823" s="61"/>
      <c r="K823" s="61"/>
    </row>
    <row r="824" spans="1:11">
      <c r="A824" s="59"/>
      <c r="B824" s="60"/>
      <c r="C824" s="60"/>
      <c r="D824" s="61"/>
      <c r="E824" s="61"/>
      <c r="F824" s="61"/>
      <c r="G824" s="61"/>
      <c r="H824" s="61"/>
      <c r="I824" s="61"/>
      <c r="J824" s="61"/>
      <c r="K824" s="61"/>
    </row>
    <row r="825" spans="1:11">
      <c r="A825" s="59"/>
      <c r="B825" s="60"/>
      <c r="C825" s="60"/>
      <c r="D825" s="61"/>
      <c r="E825" s="61"/>
      <c r="F825" s="61"/>
      <c r="G825" s="61"/>
      <c r="H825" s="61"/>
      <c r="I825" s="61"/>
      <c r="J825" s="61"/>
      <c r="K825" s="61"/>
    </row>
    <row r="826" spans="1:11">
      <c r="A826" s="59"/>
      <c r="B826" s="60"/>
      <c r="C826" s="60"/>
      <c r="D826" s="61"/>
      <c r="E826" s="61"/>
      <c r="F826" s="61"/>
      <c r="G826" s="61"/>
      <c r="H826" s="61"/>
      <c r="I826" s="61"/>
      <c r="J826" s="61"/>
      <c r="K826" s="61"/>
    </row>
    <row r="827" spans="1:11">
      <c r="A827" s="59"/>
      <c r="B827" s="60"/>
      <c r="C827" s="60"/>
      <c r="D827" s="61"/>
      <c r="E827" s="61"/>
      <c r="F827" s="61"/>
      <c r="G827" s="61"/>
      <c r="H827" s="61"/>
      <c r="I827" s="61"/>
      <c r="J827" s="61"/>
      <c r="K827" s="61"/>
    </row>
    <row r="828" spans="1:11">
      <c r="A828" s="59"/>
      <c r="B828" s="60"/>
      <c r="C828" s="60"/>
      <c r="D828" s="61"/>
      <c r="E828" s="61"/>
      <c r="F828" s="61"/>
      <c r="G828" s="61"/>
      <c r="H828" s="61"/>
      <c r="I828" s="61"/>
      <c r="J828" s="61"/>
      <c r="K828" s="61"/>
    </row>
    <row r="829" spans="1:11">
      <c r="A829" s="59"/>
      <c r="B829" s="60"/>
      <c r="C829" s="60"/>
      <c r="D829" s="61"/>
      <c r="E829" s="61"/>
      <c r="F829" s="61"/>
      <c r="G829" s="61"/>
      <c r="H829" s="61"/>
      <c r="I829" s="61"/>
      <c r="J829" s="61"/>
      <c r="K829" s="61"/>
    </row>
    <row r="830" spans="1:11">
      <c r="A830" s="59"/>
      <c r="B830" s="60"/>
      <c r="C830" s="60"/>
      <c r="D830" s="61"/>
      <c r="E830" s="61"/>
      <c r="F830" s="61"/>
      <c r="G830" s="61"/>
      <c r="H830" s="61"/>
      <c r="I830" s="61"/>
      <c r="J830" s="61"/>
      <c r="K830" s="61"/>
    </row>
    <row r="831" spans="1:11">
      <c r="A831" s="59"/>
      <c r="B831" s="60"/>
      <c r="C831" s="60"/>
      <c r="D831" s="61"/>
      <c r="E831" s="61"/>
      <c r="F831" s="61"/>
      <c r="G831" s="61"/>
      <c r="H831" s="61"/>
      <c r="I831" s="61"/>
      <c r="J831" s="61"/>
      <c r="K831" s="61"/>
    </row>
    <row r="832" spans="1:11">
      <c r="A832" s="59"/>
      <c r="B832" s="60"/>
      <c r="C832" s="60"/>
      <c r="D832" s="61"/>
      <c r="E832" s="61"/>
      <c r="F832" s="61"/>
      <c r="G832" s="61"/>
      <c r="H832" s="61"/>
      <c r="I832" s="61"/>
      <c r="J832" s="61"/>
      <c r="K832" s="61"/>
    </row>
    <row r="833" spans="1:11">
      <c r="A833" s="59"/>
      <c r="B833" s="60"/>
      <c r="C833" s="60"/>
      <c r="D833" s="61"/>
      <c r="E833" s="61"/>
      <c r="F833" s="61"/>
      <c r="G833" s="61"/>
      <c r="H833" s="61"/>
      <c r="I833" s="61"/>
      <c r="J833" s="61"/>
      <c r="K833" s="61"/>
    </row>
    <row r="834" spans="1:11">
      <c r="A834" s="59"/>
      <c r="B834" s="60"/>
      <c r="C834" s="60"/>
      <c r="D834" s="61"/>
      <c r="E834" s="61"/>
      <c r="F834" s="61"/>
      <c r="G834" s="61"/>
      <c r="H834" s="61"/>
      <c r="I834" s="61"/>
      <c r="J834" s="61"/>
      <c r="K834" s="61"/>
    </row>
    <row r="835" spans="1:11">
      <c r="A835" s="59"/>
      <c r="B835" s="60"/>
      <c r="C835" s="60"/>
      <c r="D835" s="61"/>
      <c r="E835" s="61"/>
      <c r="F835" s="61"/>
      <c r="G835" s="61"/>
      <c r="H835" s="61"/>
      <c r="I835" s="61"/>
      <c r="J835" s="61"/>
      <c r="K835" s="61"/>
    </row>
    <row r="836" spans="1:11">
      <c r="A836" s="59"/>
      <c r="B836" s="60"/>
      <c r="C836" s="60"/>
      <c r="D836" s="61"/>
      <c r="E836" s="61"/>
      <c r="F836" s="61"/>
      <c r="G836" s="61"/>
      <c r="H836" s="61"/>
      <c r="I836" s="61"/>
      <c r="J836" s="61"/>
      <c r="K836" s="61"/>
    </row>
    <row r="837" spans="1:11">
      <c r="A837" s="59"/>
      <c r="B837" s="60"/>
      <c r="C837" s="60"/>
      <c r="D837" s="61"/>
      <c r="E837" s="61"/>
      <c r="F837" s="61"/>
      <c r="G837" s="61"/>
      <c r="H837" s="61"/>
      <c r="I837" s="61"/>
      <c r="J837" s="61"/>
      <c r="K837" s="61"/>
    </row>
    <row r="838" spans="1:11">
      <c r="A838" s="59"/>
      <c r="B838" s="60"/>
      <c r="C838" s="60"/>
      <c r="D838" s="61"/>
      <c r="E838" s="61"/>
      <c r="F838" s="61"/>
      <c r="G838" s="61"/>
      <c r="H838" s="61"/>
      <c r="I838" s="61"/>
      <c r="J838" s="61"/>
      <c r="K838" s="61"/>
    </row>
    <row r="839" spans="1:11">
      <c r="A839" s="59"/>
      <c r="B839" s="60"/>
      <c r="C839" s="60"/>
      <c r="D839" s="61"/>
      <c r="E839" s="61"/>
      <c r="F839" s="61"/>
      <c r="G839" s="61"/>
      <c r="H839" s="61"/>
      <c r="I839" s="61"/>
      <c r="J839" s="61"/>
      <c r="K839" s="61"/>
    </row>
    <row r="840" spans="1:11">
      <c r="A840" s="59"/>
      <c r="B840" s="60"/>
      <c r="C840" s="60"/>
      <c r="D840" s="61"/>
      <c r="E840" s="61"/>
      <c r="F840" s="61"/>
      <c r="G840" s="61"/>
      <c r="H840" s="61"/>
      <c r="I840" s="61"/>
      <c r="J840" s="61"/>
      <c r="K840" s="61"/>
    </row>
    <row r="841" spans="1:11">
      <c r="A841" s="59"/>
      <c r="B841" s="60"/>
      <c r="C841" s="60"/>
      <c r="D841" s="61"/>
      <c r="E841" s="61"/>
      <c r="F841" s="61"/>
      <c r="G841" s="61"/>
      <c r="H841" s="61"/>
      <c r="I841" s="61"/>
      <c r="J841" s="61"/>
      <c r="K841" s="61"/>
    </row>
    <row r="842" spans="1:11">
      <c r="A842" s="59"/>
      <c r="B842" s="60"/>
      <c r="C842" s="60"/>
      <c r="D842" s="61"/>
      <c r="E842" s="61"/>
      <c r="F842" s="61"/>
      <c r="G842" s="61"/>
      <c r="H842" s="61"/>
      <c r="I842" s="61"/>
      <c r="J842" s="61"/>
      <c r="K842" s="61"/>
    </row>
    <row r="843" spans="1:11">
      <c r="A843" s="59"/>
      <c r="B843" s="60"/>
      <c r="C843" s="60"/>
      <c r="D843" s="61"/>
      <c r="E843" s="61"/>
      <c r="F843" s="61"/>
      <c r="G843" s="61"/>
      <c r="H843" s="61"/>
      <c r="I843" s="61"/>
      <c r="J843" s="61"/>
      <c r="K843" s="61"/>
    </row>
    <row r="844" spans="1:11">
      <c r="A844" s="59"/>
      <c r="B844" s="60"/>
      <c r="C844" s="60"/>
      <c r="D844" s="61"/>
      <c r="E844" s="61"/>
      <c r="F844" s="61"/>
      <c r="G844" s="61"/>
      <c r="H844" s="61"/>
      <c r="I844" s="61"/>
      <c r="J844" s="61"/>
      <c r="K844" s="61"/>
    </row>
    <row r="845" spans="1:11">
      <c r="A845" s="59"/>
      <c r="B845" s="60"/>
      <c r="C845" s="60"/>
      <c r="D845" s="61"/>
      <c r="E845" s="61"/>
      <c r="F845" s="61"/>
      <c r="G845" s="61"/>
      <c r="H845" s="61"/>
      <c r="I845" s="61"/>
      <c r="J845" s="61"/>
      <c r="K845" s="61"/>
    </row>
    <row r="846" spans="1:11">
      <c r="A846" s="59"/>
      <c r="B846" s="60"/>
      <c r="C846" s="60"/>
      <c r="D846" s="61"/>
      <c r="E846" s="61"/>
      <c r="F846" s="61"/>
      <c r="G846" s="61"/>
      <c r="H846" s="61"/>
      <c r="I846" s="61"/>
      <c r="J846" s="61"/>
      <c r="K846" s="61"/>
    </row>
    <row r="847" spans="1:11">
      <c r="A847" s="59"/>
      <c r="B847" s="60"/>
      <c r="C847" s="60"/>
      <c r="D847" s="61"/>
      <c r="E847" s="61"/>
      <c r="F847" s="61"/>
      <c r="G847" s="61"/>
      <c r="H847" s="61"/>
      <c r="I847" s="61"/>
      <c r="J847" s="61"/>
      <c r="K847" s="61"/>
    </row>
    <row r="848" spans="1:11">
      <c r="A848" s="59"/>
      <c r="B848" s="60"/>
      <c r="C848" s="60"/>
      <c r="D848" s="61"/>
      <c r="E848" s="61"/>
      <c r="F848" s="61"/>
      <c r="G848" s="61"/>
      <c r="H848" s="61"/>
      <c r="I848" s="61"/>
      <c r="J848" s="61"/>
      <c r="K848" s="61"/>
    </row>
    <row r="849" spans="1:11">
      <c r="A849" s="59"/>
      <c r="B849" s="60"/>
      <c r="C849" s="60"/>
      <c r="D849" s="61"/>
      <c r="E849" s="61"/>
      <c r="F849" s="61"/>
      <c r="G849" s="61"/>
      <c r="H849" s="61"/>
      <c r="I849" s="61"/>
      <c r="J849" s="61"/>
      <c r="K849" s="61"/>
    </row>
    <row r="850" spans="1:11">
      <c r="A850" s="59"/>
      <c r="B850" s="60"/>
      <c r="C850" s="60"/>
      <c r="D850" s="61"/>
      <c r="E850" s="61"/>
      <c r="F850" s="61"/>
      <c r="G850" s="61"/>
      <c r="H850" s="61"/>
      <c r="I850" s="61"/>
      <c r="J850" s="61"/>
      <c r="K850" s="61"/>
    </row>
    <row r="851" spans="1:11">
      <c r="A851" s="59"/>
      <c r="B851" s="60"/>
      <c r="C851" s="60"/>
      <c r="D851" s="61"/>
      <c r="E851" s="61"/>
      <c r="F851" s="61"/>
      <c r="G851" s="61"/>
      <c r="H851" s="61"/>
      <c r="I851" s="61"/>
      <c r="J851" s="61"/>
      <c r="K851" s="61"/>
    </row>
    <row r="852" spans="1:11">
      <c r="A852" s="59"/>
      <c r="B852" s="60"/>
      <c r="C852" s="60"/>
      <c r="D852" s="61"/>
      <c r="E852" s="61"/>
      <c r="F852" s="61"/>
      <c r="G852" s="61"/>
      <c r="H852" s="61"/>
      <c r="I852" s="61"/>
      <c r="J852" s="61"/>
      <c r="K852" s="61"/>
    </row>
    <row r="853" spans="1:11">
      <c r="A853" s="59"/>
      <c r="B853" s="60"/>
      <c r="C853" s="60"/>
      <c r="D853" s="61"/>
      <c r="E853" s="61"/>
      <c r="F853" s="61"/>
      <c r="G853" s="61"/>
      <c r="H853" s="61"/>
      <c r="I853" s="61"/>
      <c r="J853" s="61"/>
      <c r="K853" s="61"/>
    </row>
    <row r="854" spans="1:11">
      <c r="A854" s="59"/>
      <c r="B854" s="60"/>
      <c r="C854" s="60"/>
      <c r="D854" s="61"/>
      <c r="E854" s="61"/>
      <c r="F854" s="61"/>
      <c r="G854" s="61"/>
      <c r="H854" s="61"/>
      <c r="I854" s="61"/>
      <c r="J854" s="61"/>
      <c r="K854" s="61"/>
    </row>
    <row r="855" spans="1:11">
      <c r="A855" s="59"/>
      <c r="B855" s="60"/>
      <c r="C855" s="60"/>
      <c r="D855" s="61"/>
      <c r="E855" s="61"/>
      <c r="F855" s="61"/>
      <c r="G855" s="61"/>
      <c r="H855" s="61"/>
      <c r="I855" s="61"/>
      <c r="J855" s="61"/>
      <c r="K855" s="61"/>
    </row>
    <row r="856" spans="1:11">
      <c r="A856" s="59"/>
      <c r="B856" s="60"/>
      <c r="C856" s="60"/>
      <c r="D856" s="61"/>
      <c r="E856" s="61"/>
      <c r="F856" s="61"/>
      <c r="G856" s="61"/>
      <c r="H856" s="61"/>
      <c r="I856" s="61"/>
      <c r="J856" s="61"/>
      <c r="K856" s="61"/>
    </row>
    <row r="857" spans="1:11">
      <c r="A857" s="59"/>
      <c r="B857" s="60"/>
      <c r="C857" s="60"/>
      <c r="D857" s="61"/>
      <c r="E857" s="61"/>
      <c r="F857" s="61"/>
      <c r="G857" s="61"/>
      <c r="H857" s="61"/>
      <c r="I857" s="61"/>
      <c r="J857" s="61"/>
      <c r="K857" s="61"/>
    </row>
    <row r="858" spans="1:11">
      <c r="A858" s="59"/>
      <c r="B858" s="60"/>
      <c r="C858" s="60"/>
      <c r="D858" s="61"/>
      <c r="E858" s="61"/>
      <c r="F858" s="61"/>
      <c r="G858" s="61"/>
      <c r="H858" s="61"/>
      <c r="I858" s="61"/>
      <c r="J858" s="61"/>
      <c r="K858" s="61"/>
    </row>
    <row r="859" spans="1:11">
      <c r="A859" s="59"/>
      <c r="B859" s="60"/>
      <c r="C859" s="60"/>
      <c r="D859" s="61"/>
      <c r="E859" s="61"/>
      <c r="F859" s="61"/>
      <c r="G859" s="61"/>
      <c r="H859" s="61"/>
      <c r="I859" s="61"/>
      <c r="J859" s="61"/>
      <c r="K859" s="61"/>
    </row>
    <row r="860" spans="1:11">
      <c r="A860" s="59"/>
      <c r="B860" s="60"/>
      <c r="C860" s="60"/>
      <c r="D860" s="61"/>
      <c r="E860" s="61"/>
      <c r="F860" s="61"/>
      <c r="G860" s="61"/>
      <c r="H860" s="61"/>
      <c r="I860" s="61"/>
      <c r="J860" s="61"/>
      <c r="K860" s="61"/>
    </row>
    <row r="861" spans="1:11">
      <c r="A861" s="59"/>
      <c r="B861" s="60"/>
      <c r="C861" s="60"/>
      <c r="D861" s="61"/>
      <c r="E861" s="61"/>
      <c r="F861" s="61"/>
      <c r="G861" s="61"/>
      <c r="H861" s="61"/>
      <c r="I861" s="61"/>
      <c r="J861" s="61"/>
      <c r="K861" s="61"/>
    </row>
    <row r="862" spans="1:11">
      <c r="A862" s="59"/>
      <c r="B862" s="60"/>
      <c r="C862" s="60"/>
      <c r="D862" s="61"/>
      <c r="E862" s="61"/>
      <c r="F862" s="61"/>
      <c r="G862" s="61"/>
      <c r="H862" s="61"/>
      <c r="I862" s="61"/>
      <c r="J862" s="61"/>
      <c r="K862" s="61"/>
    </row>
    <row r="863" spans="1:11">
      <c r="A863" s="59"/>
      <c r="B863" s="60"/>
      <c r="C863" s="60"/>
      <c r="D863" s="61"/>
      <c r="E863" s="61"/>
      <c r="F863" s="61"/>
      <c r="G863" s="61"/>
      <c r="H863" s="61"/>
      <c r="I863" s="61"/>
      <c r="J863" s="61"/>
      <c r="K863" s="61"/>
    </row>
    <row r="864" spans="1:11">
      <c r="A864" s="59"/>
      <c r="B864" s="60"/>
      <c r="C864" s="60"/>
      <c r="D864" s="61"/>
      <c r="E864" s="61"/>
      <c r="F864" s="61"/>
      <c r="G864" s="61"/>
      <c r="H864" s="61"/>
      <c r="I864" s="61"/>
      <c r="J864" s="61"/>
      <c r="K864" s="61"/>
    </row>
    <row r="865" spans="1:11">
      <c r="A865" s="59"/>
      <c r="B865" s="60"/>
      <c r="C865" s="60"/>
      <c r="D865" s="61"/>
      <c r="E865" s="61"/>
      <c r="F865" s="61"/>
      <c r="G865" s="61"/>
      <c r="H865" s="61"/>
      <c r="I865" s="61"/>
      <c r="J865" s="61"/>
      <c r="K865" s="61"/>
    </row>
    <row r="866" spans="1:11">
      <c r="A866" s="59"/>
      <c r="B866" s="60"/>
      <c r="C866" s="60"/>
      <c r="D866" s="61"/>
      <c r="E866" s="61"/>
      <c r="F866" s="61"/>
      <c r="G866" s="61"/>
      <c r="H866" s="61"/>
      <c r="I866" s="61"/>
      <c r="J866" s="61"/>
      <c r="K866" s="61"/>
    </row>
    <row r="867" spans="1:11">
      <c r="A867" s="59"/>
      <c r="B867" s="60"/>
      <c r="C867" s="60"/>
      <c r="D867" s="61"/>
      <c r="E867" s="61"/>
      <c r="F867" s="61"/>
      <c r="G867" s="61"/>
      <c r="H867" s="61"/>
      <c r="I867" s="61"/>
      <c r="J867" s="61"/>
      <c r="K867" s="61"/>
    </row>
    <row r="868" spans="1:11">
      <c r="A868" s="59"/>
      <c r="B868" s="60"/>
      <c r="C868" s="60"/>
      <c r="D868" s="61"/>
      <c r="E868" s="61"/>
      <c r="F868" s="61"/>
      <c r="G868" s="61"/>
      <c r="H868" s="61"/>
      <c r="I868" s="61"/>
      <c r="J868" s="61"/>
      <c r="K868" s="61"/>
    </row>
    <row r="869" spans="1:11">
      <c r="A869" s="59"/>
      <c r="B869" s="60"/>
      <c r="C869" s="60"/>
      <c r="D869" s="61"/>
      <c r="E869" s="61"/>
      <c r="F869" s="61"/>
      <c r="G869" s="61"/>
      <c r="H869" s="61"/>
      <c r="I869" s="61"/>
      <c r="J869" s="61"/>
      <c r="K869" s="61"/>
    </row>
    <row r="870" spans="1:11">
      <c r="A870" s="59"/>
      <c r="B870" s="60"/>
      <c r="C870" s="60"/>
      <c r="D870" s="61"/>
      <c r="E870" s="61"/>
      <c r="F870" s="61"/>
      <c r="G870" s="61"/>
      <c r="H870" s="61"/>
      <c r="I870" s="61"/>
      <c r="J870" s="61"/>
      <c r="K870" s="61"/>
    </row>
    <row r="871" spans="1:11">
      <c r="A871" s="59"/>
      <c r="B871" s="60"/>
      <c r="C871" s="60"/>
      <c r="D871" s="61"/>
      <c r="E871" s="61"/>
      <c r="F871" s="61"/>
      <c r="G871" s="61"/>
      <c r="H871" s="61"/>
      <c r="I871" s="61"/>
      <c r="J871" s="61"/>
      <c r="K871" s="61"/>
    </row>
    <row r="872" spans="1:11">
      <c r="A872" s="59"/>
      <c r="B872" s="60"/>
      <c r="C872" s="60"/>
      <c r="D872" s="61"/>
      <c r="E872" s="61"/>
      <c r="F872" s="61"/>
      <c r="G872" s="61"/>
      <c r="H872" s="61"/>
      <c r="I872" s="61"/>
      <c r="J872" s="61"/>
      <c r="K872" s="61"/>
    </row>
    <row r="873" spans="1:11">
      <c r="A873" s="59"/>
      <c r="B873" s="60"/>
      <c r="C873" s="60"/>
      <c r="D873" s="61"/>
      <c r="E873" s="61"/>
      <c r="F873" s="61"/>
      <c r="G873" s="61"/>
      <c r="H873" s="61"/>
      <c r="I873" s="61"/>
      <c r="J873" s="61"/>
      <c r="K873" s="61"/>
    </row>
    <row r="874" spans="1:11">
      <c r="A874" s="59"/>
      <c r="B874" s="60"/>
      <c r="C874" s="60"/>
      <c r="D874" s="61"/>
      <c r="E874" s="61"/>
      <c r="F874" s="61"/>
      <c r="G874" s="61"/>
      <c r="H874" s="61"/>
      <c r="I874" s="61"/>
      <c r="J874" s="61"/>
      <c r="K874" s="61"/>
    </row>
    <row r="875" spans="1:11">
      <c r="A875" s="59"/>
      <c r="B875" s="60"/>
      <c r="C875" s="60"/>
      <c r="D875" s="61"/>
      <c r="E875" s="61"/>
      <c r="F875" s="61"/>
      <c r="G875" s="61"/>
      <c r="H875" s="61"/>
      <c r="I875" s="61"/>
      <c r="J875" s="61"/>
      <c r="K875" s="61"/>
    </row>
    <row r="876" spans="1:11">
      <c r="A876" s="59"/>
      <c r="B876" s="60"/>
      <c r="C876" s="60"/>
      <c r="D876" s="61"/>
      <c r="E876" s="61"/>
      <c r="F876" s="61"/>
      <c r="G876" s="61"/>
      <c r="H876" s="61"/>
      <c r="I876" s="61"/>
      <c r="J876" s="61"/>
      <c r="K876" s="61"/>
    </row>
    <row r="877" spans="1:11">
      <c r="A877" s="59"/>
      <c r="B877" s="60"/>
      <c r="C877" s="60"/>
      <c r="D877" s="61"/>
      <c r="E877" s="61"/>
      <c r="F877" s="61"/>
      <c r="G877" s="61"/>
      <c r="H877" s="61"/>
      <c r="I877" s="61"/>
      <c r="J877" s="61"/>
      <c r="K877" s="61"/>
    </row>
    <row r="878" spans="1:11">
      <c r="A878" s="59"/>
      <c r="B878" s="60"/>
      <c r="C878" s="60"/>
      <c r="D878" s="61"/>
      <c r="E878" s="61"/>
      <c r="F878" s="61"/>
      <c r="G878" s="61"/>
      <c r="H878" s="61"/>
      <c r="I878" s="61"/>
      <c r="J878" s="61"/>
      <c r="K878" s="61"/>
    </row>
    <row r="879" spans="1:11">
      <c r="A879" s="59"/>
      <c r="B879" s="60"/>
      <c r="C879" s="60"/>
      <c r="D879" s="61"/>
      <c r="E879" s="61"/>
      <c r="F879" s="61"/>
      <c r="G879" s="61"/>
      <c r="H879" s="61"/>
      <c r="I879" s="61"/>
      <c r="J879" s="61"/>
      <c r="K879" s="61"/>
    </row>
    <row r="880" spans="1:11">
      <c r="A880" s="59"/>
      <c r="B880" s="60"/>
      <c r="C880" s="60"/>
      <c r="D880" s="61"/>
      <c r="E880" s="61"/>
      <c r="F880" s="61"/>
      <c r="G880" s="61"/>
      <c r="H880" s="61"/>
      <c r="I880" s="61"/>
      <c r="J880" s="61"/>
      <c r="K880" s="61"/>
    </row>
    <row r="881" spans="1:11">
      <c r="A881" s="59"/>
      <c r="B881" s="60"/>
      <c r="C881" s="60"/>
      <c r="D881" s="61"/>
      <c r="E881" s="61"/>
      <c r="F881" s="61"/>
      <c r="G881" s="61"/>
      <c r="H881" s="61"/>
      <c r="I881" s="61"/>
      <c r="J881" s="61"/>
      <c r="K881" s="61"/>
    </row>
    <row r="882" spans="1:11">
      <c r="A882" s="59"/>
      <c r="B882" s="60"/>
      <c r="C882" s="60"/>
      <c r="D882" s="61"/>
      <c r="E882" s="61"/>
      <c r="F882" s="61"/>
      <c r="G882" s="61"/>
      <c r="H882" s="61"/>
      <c r="I882" s="61"/>
      <c r="J882" s="61"/>
      <c r="K882" s="61"/>
    </row>
    <row r="883" spans="1:11">
      <c r="A883" s="59"/>
      <c r="B883" s="60"/>
      <c r="C883" s="60"/>
      <c r="D883" s="61"/>
      <c r="E883" s="61"/>
      <c r="F883" s="61"/>
      <c r="G883" s="61"/>
      <c r="H883" s="61"/>
      <c r="I883" s="61"/>
      <c r="J883" s="61"/>
      <c r="K883" s="61"/>
    </row>
    <row r="884" spans="1:11">
      <c r="A884" s="59"/>
      <c r="B884" s="60"/>
      <c r="C884" s="60"/>
      <c r="D884" s="61"/>
      <c r="E884" s="61"/>
      <c r="F884" s="61"/>
      <c r="G884" s="61"/>
      <c r="H884" s="61"/>
      <c r="I884" s="61"/>
      <c r="J884" s="61"/>
      <c r="K884" s="61"/>
    </row>
    <row r="885" spans="1:11">
      <c r="A885" s="59"/>
      <c r="B885" s="60"/>
      <c r="C885" s="60"/>
      <c r="D885" s="61"/>
      <c r="E885" s="61"/>
      <c r="F885" s="61"/>
      <c r="G885" s="61"/>
      <c r="H885" s="61"/>
      <c r="I885" s="61"/>
      <c r="J885" s="61"/>
      <c r="K885" s="61"/>
    </row>
    <row r="886" spans="1:11">
      <c r="A886" s="59"/>
      <c r="B886" s="60"/>
      <c r="C886" s="60"/>
      <c r="D886" s="61"/>
      <c r="E886" s="61"/>
      <c r="F886" s="61"/>
      <c r="G886" s="61"/>
      <c r="H886" s="61"/>
      <c r="I886" s="61"/>
      <c r="J886" s="61"/>
      <c r="K886" s="61"/>
    </row>
    <row r="887" spans="1:11">
      <c r="A887" s="59"/>
      <c r="B887" s="60"/>
      <c r="C887" s="60"/>
      <c r="D887" s="61"/>
      <c r="E887" s="61"/>
      <c r="F887" s="61"/>
      <c r="G887" s="61"/>
      <c r="H887" s="61"/>
      <c r="I887" s="61"/>
      <c r="J887" s="61"/>
      <c r="K887" s="61"/>
    </row>
    <row r="888" spans="1:11">
      <c r="A888" s="59"/>
      <c r="B888" s="60"/>
      <c r="C888" s="60"/>
      <c r="D888" s="61"/>
      <c r="E888" s="61"/>
      <c r="F888" s="61"/>
      <c r="G888" s="61"/>
      <c r="H888" s="61"/>
      <c r="I888" s="61"/>
      <c r="J888" s="61"/>
      <c r="K888" s="61"/>
    </row>
    <row r="889" spans="1:11">
      <c r="A889" s="59"/>
      <c r="B889" s="60"/>
      <c r="C889" s="60"/>
      <c r="D889" s="61"/>
      <c r="E889" s="61"/>
      <c r="F889" s="61"/>
      <c r="G889" s="61"/>
      <c r="H889" s="61"/>
      <c r="I889" s="61"/>
      <c r="J889" s="61"/>
      <c r="K889" s="61"/>
    </row>
    <row r="890" spans="1:11">
      <c r="A890" s="59"/>
      <c r="B890" s="60"/>
      <c r="C890" s="60"/>
      <c r="D890" s="61"/>
      <c r="E890" s="61"/>
      <c r="F890" s="61"/>
      <c r="G890" s="61"/>
      <c r="H890" s="61"/>
      <c r="I890" s="61"/>
      <c r="J890" s="61"/>
      <c r="K890" s="61"/>
    </row>
    <row r="891" spans="1:11">
      <c r="A891" s="59"/>
      <c r="B891" s="60"/>
      <c r="C891" s="60"/>
      <c r="D891" s="61"/>
      <c r="E891" s="61"/>
      <c r="F891" s="61"/>
      <c r="G891" s="61"/>
      <c r="H891" s="61"/>
      <c r="I891" s="61"/>
      <c r="J891" s="61"/>
      <c r="K891" s="61"/>
    </row>
    <row r="892" spans="1:11">
      <c r="A892" s="59"/>
      <c r="B892" s="60"/>
      <c r="C892" s="60"/>
      <c r="D892" s="61"/>
      <c r="E892" s="61"/>
      <c r="F892" s="61"/>
      <c r="G892" s="61"/>
      <c r="H892" s="61"/>
      <c r="I892" s="61"/>
      <c r="J892" s="61"/>
      <c r="K892" s="61"/>
    </row>
    <row r="893" spans="1:11">
      <c r="A893" s="59"/>
      <c r="B893" s="60"/>
      <c r="C893" s="60"/>
      <c r="D893" s="61"/>
      <c r="E893" s="61"/>
      <c r="F893" s="61"/>
      <c r="G893" s="61"/>
      <c r="H893" s="61"/>
      <c r="I893" s="61"/>
      <c r="J893" s="61"/>
      <c r="K893" s="61"/>
    </row>
    <row r="894" spans="1:11">
      <c r="A894" s="59"/>
      <c r="B894" s="60"/>
      <c r="C894" s="60"/>
      <c r="D894" s="61"/>
      <c r="E894" s="61"/>
      <c r="F894" s="61"/>
      <c r="G894" s="61"/>
      <c r="H894" s="61"/>
      <c r="I894" s="61"/>
      <c r="J894" s="61"/>
      <c r="K894" s="61"/>
    </row>
    <row r="895" spans="1:11">
      <c r="A895" s="59"/>
      <c r="B895" s="60"/>
      <c r="C895" s="60"/>
      <c r="D895" s="61"/>
      <c r="E895" s="61"/>
      <c r="F895" s="61"/>
      <c r="G895" s="61"/>
      <c r="H895" s="61"/>
      <c r="I895" s="61"/>
      <c r="J895" s="61"/>
      <c r="K895" s="61"/>
    </row>
    <row r="896" spans="1:11">
      <c r="A896" s="59"/>
      <c r="B896" s="60"/>
      <c r="C896" s="60"/>
      <c r="D896" s="61"/>
      <c r="E896" s="61"/>
      <c r="F896" s="61"/>
      <c r="G896" s="61"/>
      <c r="H896" s="61"/>
      <c r="I896" s="61"/>
      <c r="J896" s="61"/>
      <c r="K896" s="61"/>
    </row>
    <row r="897" spans="1:11">
      <c r="A897" s="59"/>
      <c r="B897" s="60"/>
      <c r="C897" s="60"/>
      <c r="D897" s="61"/>
      <c r="E897" s="61"/>
      <c r="F897" s="61"/>
      <c r="G897" s="61"/>
      <c r="H897" s="61"/>
      <c r="I897" s="61"/>
      <c r="J897" s="61"/>
      <c r="K897" s="61"/>
    </row>
    <row r="898" spans="1:11">
      <c r="A898" s="59"/>
      <c r="B898" s="60"/>
      <c r="C898" s="60"/>
      <c r="D898" s="61"/>
      <c r="E898" s="61"/>
      <c r="F898" s="61"/>
      <c r="G898" s="61"/>
      <c r="H898" s="61"/>
      <c r="I898" s="61"/>
      <c r="J898" s="61"/>
      <c r="K898" s="61"/>
    </row>
    <row r="899" spans="1:11">
      <c r="A899" s="59"/>
      <c r="B899" s="60"/>
      <c r="C899" s="60"/>
      <c r="D899" s="61"/>
      <c r="E899" s="61"/>
      <c r="F899" s="61"/>
      <c r="G899" s="61"/>
      <c r="H899" s="61"/>
      <c r="I899" s="61"/>
      <c r="J899" s="61"/>
      <c r="K899" s="61"/>
    </row>
    <row r="900" spans="1:11">
      <c r="A900" s="59"/>
      <c r="B900" s="60"/>
      <c r="C900" s="60"/>
      <c r="D900" s="61"/>
      <c r="E900" s="61"/>
      <c r="F900" s="61"/>
      <c r="G900" s="61"/>
      <c r="H900" s="61"/>
      <c r="I900" s="61"/>
      <c r="J900" s="61"/>
      <c r="K900" s="61"/>
    </row>
    <row r="901" spans="1:11">
      <c r="A901" s="59"/>
      <c r="B901" s="60"/>
      <c r="C901" s="60"/>
      <c r="D901" s="61"/>
      <c r="E901" s="61"/>
      <c r="F901" s="61"/>
      <c r="G901" s="61"/>
      <c r="H901" s="61"/>
      <c r="I901" s="61"/>
      <c r="J901" s="61"/>
      <c r="K901" s="61"/>
    </row>
    <row r="902" spans="1:11">
      <c r="A902" s="59"/>
      <c r="B902" s="60"/>
      <c r="C902" s="60"/>
      <c r="D902" s="61"/>
      <c r="E902" s="61"/>
      <c r="F902" s="61"/>
      <c r="G902" s="61"/>
      <c r="H902" s="61"/>
      <c r="I902" s="61"/>
      <c r="J902" s="61"/>
      <c r="K902" s="61"/>
    </row>
    <row r="903" spans="1:11">
      <c r="A903" s="59"/>
      <c r="B903" s="60"/>
      <c r="C903" s="60"/>
      <c r="D903" s="61"/>
      <c r="E903" s="61"/>
      <c r="F903" s="61"/>
      <c r="G903" s="61"/>
      <c r="H903" s="61"/>
      <c r="I903" s="61"/>
      <c r="J903" s="61"/>
      <c r="K903" s="61"/>
    </row>
    <row r="904" spans="1:11">
      <c r="A904" s="59"/>
      <c r="B904" s="60"/>
      <c r="C904" s="60"/>
      <c r="D904" s="61"/>
      <c r="E904" s="61"/>
      <c r="F904" s="61"/>
      <c r="G904" s="61"/>
      <c r="H904" s="61"/>
      <c r="I904" s="61"/>
      <c r="J904" s="61"/>
      <c r="K904" s="61"/>
    </row>
    <row r="905" spans="1:11">
      <c r="A905" s="59"/>
      <c r="B905" s="60"/>
      <c r="C905" s="60"/>
      <c r="D905" s="61"/>
      <c r="E905" s="61"/>
      <c r="F905" s="61"/>
      <c r="G905" s="61"/>
      <c r="H905" s="61"/>
      <c r="I905" s="61"/>
      <c r="J905" s="61"/>
      <c r="K905" s="61"/>
    </row>
    <row r="906" spans="1:11">
      <c r="A906" s="59"/>
      <c r="B906" s="60"/>
      <c r="C906" s="60"/>
      <c r="D906" s="61"/>
      <c r="E906" s="61"/>
      <c r="F906" s="61"/>
      <c r="G906" s="61"/>
      <c r="H906" s="61"/>
      <c r="I906" s="61"/>
      <c r="J906" s="61"/>
      <c r="K906" s="61"/>
    </row>
    <row r="907" spans="1:11">
      <c r="A907" s="59"/>
      <c r="B907" s="60"/>
      <c r="C907" s="60"/>
      <c r="D907" s="61"/>
      <c r="E907" s="61"/>
      <c r="F907" s="61"/>
      <c r="G907" s="61"/>
      <c r="H907" s="61"/>
      <c r="I907" s="61"/>
      <c r="J907" s="61"/>
      <c r="K907" s="61"/>
    </row>
    <row r="908" spans="1:11">
      <c r="A908" s="59"/>
      <c r="B908" s="60"/>
      <c r="C908" s="60"/>
      <c r="D908" s="61"/>
      <c r="E908" s="61"/>
      <c r="F908" s="61"/>
      <c r="G908" s="61"/>
      <c r="H908" s="61"/>
      <c r="I908" s="61"/>
      <c r="J908" s="61"/>
      <c r="K908" s="61"/>
    </row>
    <row r="909" spans="1:11">
      <c r="A909" s="59"/>
      <c r="B909" s="60"/>
      <c r="C909" s="60"/>
      <c r="D909" s="61"/>
      <c r="E909" s="61"/>
      <c r="F909" s="61"/>
      <c r="G909" s="61"/>
      <c r="H909" s="61"/>
      <c r="I909" s="61"/>
      <c r="J909" s="61"/>
      <c r="K909" s="61"/>
    </row>
    <row r="910" spans="1:11">
      <c r="A910" s="59"/>
      <c r="B910" s="60"/>
      <c r="C910" s="60"/>
      <c r="D910" s="61"/>
      <c r="E910" s="61"/>
      <c r="F910" s="61"/>
      <c r="G910" s="61"/>
      <c r="H910" s="61"/>
      <c r="I910" s="61"/>
      <c r="J910" s="61"/>
      <c r="K910" s="61"/>
    </row>
    <row r="911" spans="1:11">
      <c r="A911" s="59"/>
      <c r="B911" s="60"/>
      <c r="C911" s="60"/>
      <c r="D911" s="61"/>
      <c r="E911" s="61"/>
      <c r="F911" s="61"/>
      <c r="G911" s="61"/>
      <c r="H911" s="61"/>
      <c r="I911" s="61"/>
      <c r="J911" s="61"/>
      <c r="K911" s="61"/>
    </row>
    <row r="912" spans="1:11">
      <c r="A912" s="59"/>
      <c r="B912" s="60"/>
      <c r="C912" s="60"/>
      <c r="D912" s="61"/>
      <c r="E912" s="61"/>
      <c r="F912" s="61"/>
      <c r="G912" s="61"/>
      <c r="H912" s="61"/>
      <c r="I912" s="61"/>
      <c r="J912" s="61"/>
      <c r="K912" s="61"/>
    </row>
    <row r="913" spans="1:11">
      <c r="A913" s="59"/>
      <c r="B913" s="60"/>
      <c r="C913" s="60"/>
      <c r="D913" s="61"/>
      <c r="E913" s="61"/>
      <c r="F913" s="61"/>
      <c r="G913" s="61"/>
      <c r="H913" s="61"/>
      <c r="I913" s="61"/>
      <c r="J913" s="61"/>
      <c r="K913" s="61"/>
    </row>
    <row r="914" spans="1:11">
      <c r="A914" s="59"/>
      <c r="B914" s="60"/>
      <c r="C914" s="60"/>
      <c r="D914" s="61"/>
      <c r="E914" s="61"/>
      <c r="F914" s="61"/>
      <c r="G914" s="61"/>
      <c r="H914" s="61"/>
      <c r="I914" s="61"/>
      <c r="J914" s="61"/>
      <c r="K914" s="61"/>
    </row>
    <row r="915" spans="1:11">
      <c r="A915" s="59"/>
      <c r="B915" s="60"/>
      <c r="C915" s="60"/>
      <c r="D915" s="61"/>
      <c r="E915" s="61"/>
      <c r="F915" s="61"/>
      <c r="G915" s="61"/>
      <c r="H915" s="61"/>
      <c r="I915" s="61"/>
      <c r="J915" s="61"/>
      <c r="K915" s="61"/>
    </row>
    <row r="916" spans="1:11">
      <c r="A916" s="59"/>
      <c r="B916" s="60"/>
      <c r="C916" s="60"/>
      <c r="D916" s="61"/>
      <c r="E916" s="61"/>
      <c r="F916" s="61"/>
      <c r="G916" s="61"/>
      <c r="H916" s="61"/>
      <c r="I916" s="61"/>
      <c r="J916" s="61"/>
      <c r="K916" s="61"/>
    </row>
    <row r="917" spans="1:11">
      <c r="A917" s="59"/>
      <c r="B917" s="60"/>
      <c r="C917" s="60"/>
      <c r="D917" s="61"/>
      <c r="E917" s="61"/>
      <c r="F917" s="61"/>
      <c r="G917" s="61"/>
      <c r="H917" s="61"/>
      <c r="I917" s="61"/>
      <c r="J917" s="61"/>
      <c r="K917" s="61"/>
    </row>
    <row r="918" spans="1:11">
      <c r="A918" s="59"/>
      <c r="B918" s="60"/>
      <c r="C918" s="60"/>
      <c r="D918" s="61"/>
      <c r="E918" s="61"/>
      <c r="F918" s="61"/>
      <c r="G918" s="61"/>
      <c r="H918" s="61"/>
      <c r="I918" s="61"/>
      <c r="J918" s="61"/>
      <c r="K918" s="61"/>
    </row>
    <row r="919" spans="1:11">
      <c r="A919" s="59"/>
      <c r="B919" s="60"/>
      <c r="C919" s="60"/>
      <c r="D919" s="61"/>
      <c r="E919" s="61"/>
      <c r="F919" s="61"/>
      <c r="G919" s="61"/>
      <c r="H919" s="61"/>
      <c r="I919" s="61"/>
      <c r="J919" s="61"/>
      <c r="K919" s="61"/>
    </row>
    <row r="920" spans="1:11">
      <c r="A920" s="59"/>
      <c r="B920" s="60"/>
      <c r="C920" s="60"/>
      <c r="D920" s="61"/>
      <c r="E920" s="61"/>
      <c r="F920" s="61"/>
      <c r="G920" s="61"/>
      <c r="H920" s="61"/>
      <c r="I920" s="61"/>
      <c r="J920" s="61"/>
      <c r="K920" s="61"/>
    </row>
    <row r="921" spans="1:11">
      <c r="A921" s="59"/>
      <c r="B921" s="60"/>
      <c r="C921" s="60"/>
      <c r="D921" s="61"/>
      <c r="E921" s="61"/>
      <c r="F921" s="61"/>
      <c r="G921" s="61"/>
      <c r="H921" s="61"/>
      <c r="I921" s="61"/>
      <c r="J921" s="61"/>
      <c r="K921" s="61"/>
    </row>
    <row r="922" spans="1:11">
      <c r="A922" s="59"/>
      <c r="B922" s="60"/>
      <c r="C922" s="60"/>
      <c r="D922" s="61"/>
      <c r="E922" s="61"/>
      <c r="F922" s="61"/>
      <c r="G922" s="61"/>
      <c r="H922" s="61"/>
      <c r="I922" s="61"/>
      <c r="J922" s="61"/>
      <c r="K922" s="61"/>
    </row>
    <row r="923" spans="1:11">
      <c r="A923" s="59"/>
      <c r="B923" s="60"/>
      <c r="C923" s="60"/>
      <c r="D923" s="61"/>
      <c r="E923" s="61"/>
      <c r="F923" s="61"/>
      <c r="G923" s="61"/>
      <c r="H923" s="61"/>
      <c r="I923" s="61"/>
      <c r="J923" s="61"/>
      <c r="K923" s="61"/>
    </row>
    <row r="924" spans="1:11">
      <c r="A924" s="59"/>
      <c r="B924" s="60"/>
      <c r="C924" s="60"/>
      <c r="D924" s="61"/>
      <c r="E924" s="61"/>
      <c r="F924" s="61"/>
      <c r="G924" s="61"/>
      <c r="H924" s="61"/>
      <c r="I924" s="61"/>
      <c r="J924" s="61"/>
      <c r="K924" s="61"/>
    </row>
    <row r="925" spans="1:11">
      <c r="A925" s="59"/>
      <c r="B925" s="60"/>
      <c r="C925" s="60"/>
      <c r="D925" s="61"/>
      <c r="E925" s="61"/>
      <c r="F925" s="61"/>
      <c r="G925" s="61"/>
      <c r="H925" s="61"/>
      <c r="I925" s="61"/>
      <c r="J925" s="61"/>
      <c r="K925" s="61"/>
    </row>
    <row r="926" spans="1:11">
      <c r="A926" s="59"/>
      <c r="B926" s="60"/>
      <c r="C926" s="60"/>
      <c r="D926" s="61"/>
      <c r="E926" s="61"/>
      <c r="F926" s="61"/>
      <c r="G926" s="61"/>
      <c r="H926" s="61"/>
      <c r="I926" s="61"/>
      <c r="J926" s="61"/>
      <c r="K926" s="61"/>
    </row>
    <row r="927" spans="1:11">
      <c r="A927" s="59"/>
      <c r="B927" s="60"/>
      <c r="C927" s="60"/>
      <c r="D927" s="61"/>
      <c r="E927" s="61"/>
      <c r="F927" s="61"/>
      <c r="G927" s="61"/>
      <c r="H927" s="61"/>
      <c r="I927" s="61"/>
      <c r="J927" s="61"/>
      <c r="K927" s="61"/>
    </row>
    <row r="928" spans="1:11">
      <c r="A928" s="59"/>
      <c r="B928" s="60"/>
      <c r="C928" s="60"/>
      <c r="D928" s="61"/>
      <c r="E928" s="61"/>
      <c r="F928" s="61"/>
      <c r="G928" s="61"/>
      <c r="H928" s="61"/>
      <c r="I928" s="61"/>
      <c r="J928" s="61"/>
      <c r="K928" s="61"/>
    </row>
    <row r="929" spans="1:11">
      <c r="A929" s="59"/>
      <c r="B929" s="60"/>
      <c r="C929" s="60"/>
      <c r="D929" s="61"/>
      <c r="E929" s="61"/>
      <c r="F929" s="61"/>
      <c r="G929" s="61"/>
      <c r="H929" s="61"/>
      <c r="I929" s="61"/>
      <c r="J929" s="61"/>
      <c r="K929" s="61"/>
    </row>
    <row r="930" spans="1:11">
      <c r="A930" s="59"/>
      <c r="B930" s="60"/>
      <c r="C930" s="60"/>
      <c r="D930" s="61"/>
      <c r="E930" s="61"/>
      <c r="F930" s="61"/>
      <c r="G930" s="61"/>
      <c r="H930" s="61"/>
      <c r="I930" s="61"/>
      <c r="J930" s="61"/>
      <c r="K930" s="61"/>
    </row>
    <row r="931" spans="1:11">
      <c r="A931" s="59"/>
      <c r="B931" s="60"/>
      <c r="C931" s="60"/>
      <c r="D931" s="61"/>
      <c r="E931" s="61"/>
      <c r="F931" s="61"/>
      <c r="G931" s="61"/>
      <c r="H931" s="61"/>
      <c r="I931" s="61"/>
      <c r="J931" s="61"/>
      <c r="K931" s="61"/>
    </row>
    <row r="932" spans="1:11">
      <c r="A932" s="59"/>
      <c r="B932" s="60"/>
      <c r="C932" s="60"/>
      <c r="D932" s="61"/>
      <c r="E932" s="61"/>
      <c r="F932" s="61"/>
      <c r="G932" s="61"/>
      <c r="H932" s="61"/>
      <c r="I932" s="61"/>
      <c r="J932" s="61"/>
      <c r="K932" s="61"/>
    </row>
    <row r="933" spans="1:11">
      <c r="A933" s="59"/>
      <c r="B933" s="60"/>
      <c r="C933" s="60"/>
      <c r="D933" s="61"/>
      <c r="E933" s="61"/>
      <c r="F933" s="61"/>
      <c r="G933" s="61"/>
      <c r="H933" s="61"/>
      <c r="I933" s="61"/>
      <c r="J933" s="61"/>
      <c r="K933" s="61"/>
    </row>
    <row r="934" spans="1:11">
      <c r="A934" s="59"/>
      <c r="B934" s="60"/>
      <c r="C934" s="60"/>
      <c r="D934" s="61"/>
      <c r="E934" s="61"/>
      <c r="F934" s="61"/>
      <c r="G934" s="61"/>
      <c r="H934" s="61"/>
      <c r="I934" s="61"/>
      <c r="J934" s="61"/>
      <c r="K934" s="61"/>
    </row>
    <row r="935" spans="1:11">
      <c r="A935" s="59"/>
      <c r="B935" s="60"/>
      <c r="C935" s="60"/>
      <c r="D935" s="61"/>
      <c r="E935" s="61"/>
      <c r="F935" s="61"/>
      <c r="G935" s="61"/>
      <c r="H935" s="61"/>
      <c r="I935" s="61"/>
      <c r="J935" s="61"/>
      <c r="K935" s="61"/>
    </row>
    <row r="936" spans="1:11">
      <c r="A936" s="59"/>
      <c r="B936" s="60"/>
      <c r="C936" s="60"/>
      <c r="D936" s="61"/>
      <c r="E936" s="61"/>
      <c r="F936" s="61"/>
      <c r="G936" s="61"/>
      <c r="H936" s="61"/>
      <c r="I936" s="61"/>
      <c r="J936" s="61"/>
      <c r="K936" s="61"/>
    </row>
    <row r="937" spans="1:11">
      <c r="A937" s="59"/>
      <c r="B937" s="60"/>
      <c r="C937" s="60"/>
      <c r="D937" s="61"/>
      <c r="E937" s="61"/>
      <c r="F937" s="61"/>
      <c r="G937" s="61"/>
      <c r="H937" s="61"/>
      <c r="I937" s="61"/>
      <c r="J937" s="61"/>
      <c r="K937" s="61"/>
    </row>
    <row r="938" spans="1:11">
      <c r="A938" s="59"/>
      <c r="B938" s="60"/>
      <c r="C938" s="60"/>
      <c r="D938" s="61"/>
      <c r="E938" s="61"/>
      <c r="F938" s="61"/>
      <c r="G938" s="61"/>
      <c r="H938" s="61"/>
      <c r="I938" s="61"/>
      <c r="J938" s="61"/>
      <c r="K938" s="61"/>
    </row>
    <row r="939" spans="1:11">
      <c r="A939" s="59"/>
      <c r="B939" s="60"/>
      <c r="C939" s="60"/>
      <c r="D939" s="61"/>
      <c r="E939" s="61"/>
      <c r="F939" s="61"/>
      <c r="G939" s="61"/>
      <c r="H939" s="61"/>
      <c r="I939" s="61"/>
      <c r="J939" s="61"/>
      <c r="K939" s="61"/>
    </row>
    <row r="940" spans="1:11">
      <c r="A940" s="59"/>
      <c r="B940" s="60"/>
      <c r="C940" s="60"/>
      <c r="D940" s="61"/>
      <c r="E940" s="61"/>
      <c r="F940" s="61"/>
      <c r="G940" s="61"/>
      <c r="H940" s="61"/>
      <c r="I940" s="61"/>
      <c r="J940" s="61"/>
      <c r="K940" s="61"/>
    </row>
    <row r="941" spans="1:11">
      <c r="A941" s="59"/>
      <c r="B941" s="60"/>
      <c r="C941" s="60"/>
      <c r="D941" s="61"/>
      <c r="E941" s="61"/>
      <c r="F941" s="61"/>
      <c r="G941" s="61"/>
      <c r="H941" s="61"/>
      <c r="I941" s="61"/>
      <c r="J941" s="61"/>
      <c r="K941" s="61"/>
    </row>
    <row r="942" spans="1:11">
      <c r="A942" s="59"/>
      <c r="B942" s="60"/>
      <c r="C942" s="60"/>
      <c r="D942" s="61"/>
      <c r="E942" s="61"/>
      <c r="F942" s="61"/>
      <c r="G942" s="61"/>
      <c r="H942" s="61"/>
      <c r="I942" s="61"/>
      <c r="J942" s="61"/>
      <c r="K942" s="61"/>
    </row>
    <row r="943" spans="1:11">
      <c r="A943" s="59"/>
      <c r="B943" s="60"/>
      <c r="C943" s="60"/>
      <c r="D943" s="61"/>
      <c r="E943" s="61"/>
      <c r="F943" s="61"/>
      <c r="G943" s="61"/>
      <c r="H943" s="61"/>
      <c r="I943" s="61"/>
      <c r="J943" s="61"/>
      <c r="K943" s="61"/>
    </row>
    <row r="944" spans="1:11">
      <c r="A944" s="59"/>
      <c r="B944" s="60"/>
      <c r="C944" s="60"/>
      <c r="D944" s="61"/>
      <c r="E944" s="61"/>
      <c r="F944" s="61"/>
      <c r="G944" s="61"/>
      <c r="H944" s="61"/>
      <c r="I944" s="61"/>
      <c r="J944" s="61"/>
      <c r="K944" s="61"/>
    </row>
    <row r="945" spans="1:11">
      <c r="A945" s="59"/>
      <c r="B945" s="60"/>
      <c r="C945" s="60"/>
      <c r="D945" s="61"/>
      <c r="E945" s="61"/>
      <c r="F945" s="61"/>
      <c r="G945" s="61"/>
      <c r="H945" s="61"/>
      <c r="I945" s="61"/>
      <c r="J945" s="61"/>
      <c r="K945" s="61"/>
    </row>
    <row r="946" spans="1:11">
      <c r="A946" s="59"/>
      <c r="B946" s="60"/>
      <c r="C946" s="60"/>
      <c r="D946" s="61"/>
      <c r="E946" s="61"/>
      <c r="F946" s="61"/>
      <c r="G946" s="61"/>
      <c r="H946" s="61"/>
      <c r="I946" s="61"/>
      <c r="J946" s="61"/>
      <c r="K946" s="61"/>
    </row>
    <row r="947" spans="1:11">
      <c r="A947" s="59"/>
      <c r="B947" s="60"/>
      <c r="C947" s="60"/>
      <c r="D947" s="61"/>
      <c r="E947" s="61"/>
      <c r="F947" s="61"/>
      <c r="G947" s="61"/>
      <c r="H947" s="61"/>
      <c r="I947" s="61"/>
      <c r="J947" s="61"/>
      <c r="K947" s="61"/>
    </row>
    <row r="948" spans="1:11">
      <c r="A948" s="59"/>
      <c r="B948" s="60"/>
      <c r="C948" s="60"/>
      <c r="D948" s="61"/>
      <c r="E948" s="61"/>
      <c r="F948" s="61"/>
      <c r="G948" s="61"/>
      <c r="H948" s="61"/>
      <c r="I948" s="61"/>
      <c r="J948" s="61"/>
      <c r="K948" s="61"/>
    </row>
    <row r="949" spans="1:11">
      <c r="A949" s="59"/>
      <c r="B949" s="60"/>
      <c r="C949" s="60"/>
      <c r="D949" s="61"/>
      <c r="E949" s="61"/>
      <c r="F949" s="61"/>
      <c r="G949" s="61"/>
      <c r="H949" s="61"/>
      <c r="I949" s="61"/>
      <c r="J949" s="61"/>
      <c r="K949" s="61"/>
    </row>
    <row r="950" spans="1:11">
      <c r="A950" s="59"/>
      <c r="B950" s="60"/>
      <c r="C950" s="60"/>
      <c r="D950" s="61"/>
      <c r="E950" s="61"/>
      <c r="F950" s="61"/>
      <c r="G950" s="61"/>
      <c r="H950" s="61"/>
      <c r="I950" s="61"/>
      <c r="J950" s="61"/>
      <c r="K950" s="61"/>
    </row>
    <row r="951" spans="1:11">
      <c r="A951" s="59"/>
      <c r="B951" s="60"/>
      <c r="C951" s="60"/>
      <c r="D951" s="61"/>
      <c r="E951" s="61"/>
      <c r="F951" s="61"/>
      <c r="G951" s="61"/>
      <c r="H951" s="61"/>
      <c r="I951" s="61"/>
      <c r="J951" s="61"/>
      <c r="K951" s="61"/>
    </row>
    <row r="952" spans="1:11">
      <c r="A952" s="59"/>
      <c r="B952" s="60"/>
      <c r="C952" s="60"/>
      <c r="D952" s="61"/>
      <c r="E952" s="61"/>
      <c r="F952" s="61"/>
      <c r="G952" s="61"/>
      <c r="H952" s="61"/>
      <c r="I952" s="61"/>
      <c r="J952" s="61"/>
      <c r="K952" s="61"/>
    </row>
    <row r="953" spans="1:11">
      <c r="A953" s="59"/>
      <c r="B953" s="60"/>
      <c r="C953" s="60"/>
      <c r="D953" s="61"/>
      <c r="E953" s="61"/>
      <c r="F953" s="61"/>
      <c r="G953" s="61"/>
      <c r="H953" s="61"/>
      <c r="I953" s="61"/>
      <c r="J953" s="61"/>
      <c r="K953" s="61"/>
    </row>
    <row r="954" spans="1:11">
      <c r="A954" s="59"/>
      <c r="B954" s="60"/>
      <c r="C954" s="60"/>
      <c r="D954" s="61"/>
      <c r="E954" s="61"/>
      <c r="F954" s="61"/>
      <c r="G954" s="61"/>
      <c r="H954" s="61"/>
      <c r="I954" s="61"/>
      <c r="J954" s="61"/>
      <c r="K954" s="61"/>
    </row>
    <row r="955" spans="1:11">
      <c r="A955" s="59"/>
      <c r="B955" s="60"/>
      <c r="C955" s="60"/>
      <c r="D955" s="61"/>
      <c r="E955" s="61"/>
      <c r="F955" s="61"/>
      <c r="G955" s="61"/>
      <c r="H955" s="61"/>
      <c r="I955" s="61"/>
      <c r="J955" s="61"/>
      <c r="K955" s="61"/>
    </row>
    <row r="956" spans="1:11">
      <c r="A956" s="59"/>
      <c r="B956" s="60"/>
      <c r="C956" s="60"/>
      <c r="D956" s="61"/>
      <c r="E956" s="61"/>
      <c r="F956" s="61"/>
      <c r="G956" s="61"/>
      <c r="H956" s="61"/>
      <c r="I956" s="61"/>
      <c r="J956" s="61"/>
      <c r="K956" s="61"/>
    </row>
    <row r="957" spans="1:11">
      <c r="A957" s="59"/>
      <c r="B957" s="60"/>
      <c r="C957" s="60"/>
      <c r="D957" s="61"/>
      <c r="E957" s="61"/>
      <c r="F957" s="61"/>
      <c r="G957" s="61"/>
      <c r="H957" s="61"/>
      <c r="I957" s="61"/>
      <c r="J957" s="61"/>
      <c r="K957" s="61"/>
    </row>
    <row r="958" spans="1:11">
      <c r="A958" s="59"/>
      <c r="B958" s="60"/>
      <c r="C958" s="60"/>
      <c r="D958" s="61"/>
      <c r="E958" s="61"/>
      <c r="F958" s="61"/>
      <c r="G958" s="61"/>
      <c r="H958" s="61"/>
      <c r="I958" s="61"/>
      <c r="J958" s="61"/>
      <c r="K958" s="61"/>
    </row>
    <row r="959" spans="1:11">
      <c r="A959" s="59"/>
      <c r="B959" s="60"/>
      <c r="C959" s="60"/>
      <c r="D959" s="61"/>
      <c r="E959" s="61"/>
      <c r="F959" s="61"/>
      <c r="G959" s="61"/>
      <c r="H959" s="61"/>
      <c r="I959" s="61"/>
      <c r="J959" s="61"/>
      <c r="K959" s="61"/>
    </row>
    <row r="960" spans="1:11">
      <c r="A960" s="59"/>
      <c r="B960" s="60"/>
      <c r="C960" s="60"/>
      <c r="D960" s="61"/>
      <c r="E960" s="61"/>
      <c r="F960" s="61"/>
      <c r="G960" s="61"/>
      <c r="H960" s="61"/>
      <c r="I960" s="61"/>
      <c r="J960" s="61"/>
      <c r="K960" s="61"/>
    </row>
    <row r="961" spans="1:11">
      <c r="A961" s="59"/>
      <c r="B961" s="60"/>
      <c r="C961" s="60"/>
      <c r="D961" s="61"/>
      <c r="E961" s="61"/>
      <c r="F961" s="61"/>
      <c r="G961" s="61"/>
      <c r="H961" s="61"/>
      <c r="I961" s="61"/>
      <c r="J961" s="61"/>
      <c r="K961" s="61"/>
    </row>
    <row r="962" spans="1:11">
      <c r="A962" s="59"/>
      <c r="B962" s="60"/>
      <c r="C962" s="60"/>
      <c r="D962" s="61"/>
      <c r="E962" s="61"/>
      <c r="F962" s="61"/>
      <c r="G962" s="61"/>
      <c r="H962" s="61"/>
      <c r="I962" s="61"/>
      <c r="J962" s="61"/>
      <c r="K962" s="61"/>
    </row>
    <row r="963" spans="1:11">
      <c r="A963" s="59"/>
      <c r="B963" s="60"/>
      <c r="C963" s="60"/>
      <c r="D963" s="61"/>
      <c r="E963" s="61"/>
      <c r="F963" s="61"/>
      <c r="G963" s="61"/>
      <c r="H963" s="61"/>
      <c r="I963" s="61"/>
      <c r="J963" s="61"/>
      <c r="K963" s="61"/>
    </row>
    <row r="964" spans="1:11">
      <c r="A964" s="59"/>
      <c r="B964" s="60"/>
      <c r="C964" s="60"/>
      <c r="D964" s="61"/>
      <c r="E964" s="61"/>
      <c r="F964" s="61"/>
      <c r="G964" s="61"/>
      <c r="H964" s="61"/>
      <c r="I964" s="61"/>
      <c r="J964" s="61"/>
      <c r="K964" s="61"/>
    </row>
    <row r="965" spans="1:11">
      <c r="A965" s="59"/>
      <c r="B965" s="60"/>
      <c r="C965" s="60"/>
      <c r="D965" s="61"/>
      <c r="E965" s="61"/>
      <c r="F965" s="61"/>
      <c r="G965" s="61"/>
      <c r="H965" s="61"/>
      <c r="I965" s="61"/>
      <c r="J965" s="61"/>
      <c r="K965" s="61"/>
    </row>
    <row r="966" spans="1:11">
      <c r="A966" s="59"/>
      <c r="B966" s="60"/>
      <c r="C966" s="60"/>
      <c r="D966" s="61"/>
      <c r="E966" s="61"/>
      <c r="F966" s="61"/>
      <c r="G966" s="61"/>
      <c r="H966" s="61"/>
      <c r="I966" s="61"/>
      <c r="J966" s="61"/>
      <c r="K966" s="61"/>
    </row>
    <row r="967" spans="1:11">
      <c r="A967" s="59"/>
      <c r="B967" s="60"/>
      <c r="C967" s="60"/>
      <c r="D967" s="61"/>
      <c r="E967" s="61"/>
      <c r="F967" s="61"/>
      <c r="G967" s="61"/>
      <c r="H967" s="61"/>
      <c r="I967" s="61"/>
      <c r="J967" s="61"/>
      <c r="K967" s="61"/>
    </row>
    <row r="968" spans="1:11">
      <c r="A968" s="59"/>
      <c r="B968" s="60"/>
      <c r="C968" s="60"/>
      <c r="D968" s="61"/>
      <c r="E968" s="61"/>
      <c r="F968" s="61"/>
      <c r="G968" s="61"/>
      <c r="H968" s="61"/>
      <c r="I968" s="61"/>
      <c r="J968" s="61"/>
      <c r="K968" s="61"/>
    </row>
    <row r="969" spans="1:11">
      <c r="A969" s="59"/>
      <c r="B969" s="60"/>
      <c r="C969" s="60"/>
      <c r="D969" s="61"/>
      <c r="E969" s="61"/>
      <c r="F969" s="61"/>
      <c r="G969" s="61"/>
      <c r="H969" s="61"/>
      <c r="I969" s="61"/>
      <c r="J969" s="61"/>
      <c r="K969" s="61"/>
    </row>
    <row r="970" spans="1:11">
      <c r="A970" s="59"/>
      <c r="B970" s="60"/>
      <c r="C970" s="60"/>
      <c r="D970" s="61"/>
      <c r="E970" s="61"/>
      <c r="F970" s="61"/>
      <c r="G970" s="61"/>
      <c r="H970" s="61"/>
      <c r="I970" s="61"/>
      <c r="J970" s="61"/>
      <c r="K970" s="61"/>
    </row>
    <row r="971" spans="1:11">
      <c r="A971" s="59"/>
      <c r="B971" s="60"/>
      <c r="C971" s="60"/>
      <c r="D971" s="61"/>
      <c r="E971" s="61"/>
      <c r="F971" s="61"/>
      <c r="G971" s="61"/>
      <c r="H971" s="61"/>
      <c r="I971" s="61"/>
      <c r="J971" s="61"/>
      <c r="K971" s="61"/>
    </row>
    <row r="972" spans="1:11">
      <c r="A972" s="59"/>
      <c r="B972" s="60"/>
      <c r="C972" s="60"/>
      <c r="D972" s="61"/>
      <c r="E972" s="61"/>
      <c r="F972" s="61"/>
      <c r="G972" s="61"/>
      <c r="H972" s="61"/>
      <c r="I972" s="61"/>
      <c r="J972" s="61"/>
      <c r="K972" s="61"/>
    </row>
    <row r="973" spans="1:11">
      <c r="A973" s="59"/>
      <c r="B973" s="60"/>
      <c r="C973" s="60"/>
      <c r="D973" s="61"/>
      <c r="E973" s="61"/>
      <c r="F973" s="61"/>
      <c r="G973" s="61"/>
      <c r="H973" s="61"/>
      <c r="I973" s="61"/>
      <c r="J973" s="61"/>
      <c r="K973" s="61"/>
    </row>
    <row r="974" spans="1:11">
      <c r="A974" s="59"/>
      <c r="B974" s="60"/>
      <c r="C974" s="60"/>
      <c r="D974" s="61"/>
      <c r="E974" s="61"/>
      <c r="F974" s="61"/>
      <c r="G974" s="61"/>
      <c r="H974" s="61"/>
      <c r="I974" s="61"/>
      <c r="J974" s="61"/>
      <c r="K974" s="61"/>
    </row>
    <row r="975" spans="1:11">
      <c r="A975" s="59"/>
      <c r="B975" s="60"/>
      <c r="C975" s="60"/>
      <c r="D975" s="61"/>
      <c r="E975" s="61"/>
      <c r="F975" s="61"/>
      <c r="G975" s="61"/>
      <c r="H975" s="61"/>
      <c r="I975" s="61"/>
      <c r="J975" s="61"/>
      <c r="K975" s="61"/>
    </row>
    <row r="976" spans="1:11">
      <c r="A976" s="59"/>
      <c r="B976" s="60"/>
      <c r="C976" s="60"/>
      <c r="D976" s="61"/>
      <c r="E976" s="61"/>
      <c r="F976" s="61"/>
      <c r="G976" s="61"/>
      <c r="H976" s="61"/>
      <c r="I976" s="61"/>
      <c r="J976" s="61"/>
      <c r="K976" s="61"/>
    </row>
    <row r="977" spans="1:11">
      <c r="A977" s="59"/>
      <c r="B977" s="60"/>
      <c r="C977" s="60"/>
      <c r="D977" s="61"/>
      <c r="E977" s="61"/>
      <c r="F977" s="61"/>
      <c r="G977" s="61"/>
      <c r="H977" s="61"/>
      <c r="I977" s="61"/>
      <c r="J977" s="61"/>
      <c r="K977" s="61"/>
    </row>
    <row r="978" spans="1:11">
      <c r="A978" s="59"/>
      <c r="B978" s="60"/>
      <c r="C978" s="60"/>
      <c r="D978" s="61"/>
      <c r="E978" s="61"/>
      <c r="F978" s="61"/>
      <c r="G978" s="61"/>
      <c r="H978" s="61"/>
      <c r="I978" s="61"/>
      <c r="J978" s="61"/>
      <c r="K978" s="61"/>
    </row>
    <row r="979" spans="1:11">
      <c r="A979" s="59"/>
      <c r="B979" s="60"/>
      <c r="C979" s="60"/>
      <c r="D979" s="61"/>
      <c r="E979" s="61"/>
      <c r="F979" s="61"/>
      <c r="G979" s="61"/>
      <c r="H979" s="61"/>
      <c r="I979" s="61"/>
      <c r="J979" s="61"/>
      <c r="K979" s="61"/>
    </row>
    <row r="980" spans="1:11">
      <c r="A980" s="59"/>
      <c r="B980" s="60"/>
      <c r="C980" s="60"/>
      <c r="D980" s="61"/>
      <c r="E980" s="61"/>
      <c r="F980" s="61"/>
      <c r="G980" s="61"/>
      <c r="H980" s="61"/>
      <c r="I980" s="61"/>
      <c r="J980" s="61"/>
      <c r="K980" s="61"/>
    </row>
    <row r="981" spans="1:11">
      <c r="A981" s="59"/>
      <c r="B981" s="60"/>
      <c r="C981" s="60"/>
      <c r="D981" s="61"/>
      <c r="E981" s="61"/>
      <c r="F981" s="61"/>
      <c r="G981" s="61"/>
      <c r="H981" s="61"/>
      <c r="I981" s="61"/>
      <c r="J981" s="61"/>
      <c r="K981" s="61"/>
    </row>
    <row r="982" spans="1:11">
      <c r="A982" s="59"/>
      <c r="B982" s="60"/>
      <c r="C982" s="60"/>
      <c r="D982" s="61"/>
      <c r="E982" s="61"/>
      <c r="F982" s="61"/>
      <c r="G982" s="61"/>
      <c r="H982" s="61"/>
      <c r="I982" s="61"/>
      <c r="J982" s="61"/>
      <c r="K982" s="61"/>
    </row>
    <row r="983" spans="1:11">
      <c r="A983" s="59"/>
      <c r="B983" s="60"/>
      <c r="C983" s="60"/>
      <c r="D983" s="61"/>
      <c r="E983" s="61"/>
      <c r="F983" s="61"/>
      <c r="G983" s="61"/>
      <c r="H983" s="61"/>
      <c r="I983" s="61"/>
      <c r="J983" s="61"/>
      <c r="K983" s="61"/>
    </row>
    <row r="984" spans="1:11">
      <c r="A984" s="59"/>
      <c r="B984" s="60"/>
      <c r="C984" s="60"/>
      <c r="D984" s="61"/>
      <c r="E984" s="61"/>
      <c r="F984" s="61"/>
      <c r="G984" s="61"/>
      <c r="H984" s="61"/>
      <c r="I984" s="61"/>
      <c r="J984" s="61"/>
      <c r="K984" s="61"/>
    </row>
    <row r="985" spans="1:11">
      <c r="A985" s="59"/>
      <c r="B985" s="60"/>
      <c r="C985" s="60"/>
      <c r="D985" s="61"/>
      <c r="E985" s="61"/>
      <c r="F985" s="61"/>
      <c r="G985" s="61"/>
      <c r="H985" s="61"/>
      <c r="I985" s="61"/>
      <c r="J985" s="61"/>
      <c r="K985" s="61"/>
    </row>
    <row r="986" spans="1:11">
      <c r="A986" s="59"/>
      <c r="B986" s="60"/>
      <c r="C986" s="60"/>
      <c r="D986" s="61"/>
      <c r="E986" s="61"/>
      <c r="F986" s="61"/>
      <c r="G986" s="61"/>
      <c r="H986" s="61"/>
      <c r="I986" s="61"/>
      <c r="J986" s="61"/>
      <c r="K986" s="61"/>
    </row>
    <row r="987" spans="1:11">
      <c r="A987" s="59"/>
      <c r="B987" s="60"/>
      <c r="C987" s="60"/>
      <c r="D987" s="61"/>
      <c r="E987" s="61"/>
      <c r="F987" s="61"/>
      <c r="G987" s="61"/>
      <c r="H987" s="61"/>
      <c r="I987" s="61"/>
      <c r="J987" s="61"/>
      <c r="K987" s="61"/>
    </row>
    <row r="988" spans="1:11">
      <c r="A988" s="59"/>
      <c r="B988" s="60"/>
      <c r="C988" s="60"/>
      <c r="D988" s="61"/>
      <c r="E988" s="61"/>
      <c r="F988" s="61"/>
      <c r="G988" s="61"/>
      <c r="H988" s="61"/>
      <c r="I988" s="61"/>
      <c r="J988" s="61"/>
      <c r="K988" s="61"/>
    </row>
    <row r="989" spans="1:11">
      <c r="A989" s="59"/>
      <c r="B989" s="60"/>
      <c r="C989" s="60"/>
      <c r="D989" s="61"/>
      <c r="E989" s="61"/>
      <c r="F989" s="61"/>
      <c r="G989" s="61"/>
      <c r="H989" s="61"/>
      <c r="I989" s="61"/>
      <c r="J989" s="61"/>
      <c r="K989" s="61"/>
    </row>
    <row r="990" spans="1:11">
      <c r="A990" s="59"/>
      <c r="B990" s="60"/>
      <c r="C990" s="60"/>
      <c r="D990" s="61"/>
      <c r="E990" s="61"/>
      <c r="F990" s="61"/>
      <c r="G990" s="61"/>
      <c r="H990" s="61"/>
      <c r="I990" s="61"/>
      <c r="J990" s="61"/>
      <c r="K990" s="61"/>
    </row>
    <row r="991" spans="1:11">
      <c r="A991" s="59"/>
      <c r="B991" s="60"/>
      <c r="C991" s="60"/>
      <c r="D991" s="61"/>
      <c r="E991" s="61"/>
      <c r="F991" s="61"/>
      <c r="G991" s="61"/>
      <c r="H991" s="61"/>
      <c r="I991" s="61"/>
      <c r="J991" s="61"/>
      <c r="K991" s="61"/>
    </row>
    <row r="992" spans="1:11">
      <c r="A992" s="59"/>
      <c r="B992" s="60"/>
      <c r="C992" s="60"/>
      <c r="D992" s="61"/>
      <c r="E992" s="61"/>
      <c r="F992" s="61"/>
      <c r="G992" s="61"/>
      <c r="H992" s="61"/>
      <c r="I992" s="61"/>
      <c r="J992" s="61"/>
      <c r="K992" s="61"/>
    </row>
    <row r="993" spans="1:11">
      <c r="A993" s="59"/>
      <c r="B993" s="60"/>
      <c r="C993" s="60"/>
      <c r="D993" s="61"/>
      <c r="E993" s="61"/>
      <c r="F993" s="61"/>
      <c r="G993" s="61"/>
      <c r="H993" s="61"/>
      <c r="I993" s="61"/>
      <c r="J993" s="61"/>
      <c r="K993" s="61"/>
    </row>
    <row r="994" spans="1:11">
      <c r="A994" s="59"/>
      <c r="B994" s="60"/>
      <c r="C994" s="60"/>
      <c r="D994" s="61"/>
      <c r="E994" s="61"/>
      <c r="F994" s="61"/>
      <c r="G994" s="61"/>
      <c r="H994" s="61"/>
      <c r="I994" s="61"/>
      <c r="J994" s="61"/>
      <c r="K994" s="61"/>
    </row>
    <row r="995" spans="1:11">
      <c r="A995" s="59"/>
      <c r="B995" s="60"/>
      <c r="C995" s="60"/>
      <c r="D995" s="61"/>
      <c r="E995" s="61"/>
      <c r="F995" s="61"/>
      <c r="G995" s="61"/>
      <c r="H995" s="61"/>
      <c r="I995" s="61"/>
      <c r="J995" s="61"/>
      <c r="K995" s="61"/>
    </row>
    <row r="996" spans="1:11">
      <c r="A996" s="59"/>
      <c r="B996" s="60"/>
      <c r="C996" s="60"/>
      <c r="D996" s="61"/>
      <c r="E996" s="61"/>
      <c r="F996" s="61"/>
      <c r="G996" s="61"/>
      <c r="H996" s="61"/>
      <c r="I996" s="61"/>
      <c r="J996" s="61"/>
      <c r="K996" s="61"/>
    </row>
    <row r="997" spans="1:11">
      <c r="A997" s="59"/>
      <c r="B997" s="60"/>
      <c r="C997" s="60"/>
      <c r="D997" s="61"/>
      <c r="E997" s="61"/>
      <c r="F997" s="61"/>
      <c r="G997" s="61"/>
      <c r="H997" s="61"/>
      <c r="I997" s="61"/>
      <c r="J997" s="61"/>
      <c r="K997" s="61"/>
    </row>
    <row r="998" spans="1:11">
      <c r="A998" s="59"/>
      <c r="B998" s="60"/>
      <c r="C998" s="60"/>
      <c r="D998" s="61"/>
      <c r="E998" s="61"/>
      <c r="F998" s="61"/>
      <c r="G998" s="61"/>
      <c r="H998" s="61"/>
      <c r="I998" s="61"/>
      <c r="J998" s="61"/>
      <c r="K998" s="61"/>
    </row>
    <row r="999" spans="1:11">
      <c r="A999" s="59"/>
      <c r="B999" s="60"/>
      <c r="C999" s="60"/>
      <c r="D999" s="61"/>
      <c r="E999" s="61"/>
      <c r="F999" s="61"/>
      <c r="G999" s="61"/>
      <c r="H999" s="61"/>
      <c r="I999" s="61"/>
      <c r="J999" s="61"/>
      <c r="K999" s="61"/>
    </row>
    <row r="1000" spans="1:11">
      <c r="A1000" s="59"/>
      <c r="B1000" s="60"/>
      <c r="C1000" s="60"/>
      <c r="D1000" s="61"/>
      <c r="E1000" s="61"/>
      <c r="F1000" s="61"/>
      <c r="G1000" s="61"/>
      <c r="H1000" s="61"/>
      <c r="I1000" s="61"/>
      <c r="J1000" s="61"/>
      <c r="K1000" s="61"/>
    </row>
    <row r="1001" spans="1:11">
      <c r="A1001" s="59"/>
      <c r="B1001" s="60"/>
      <c r="C1001" s="60"/>
      <c r="D1001" s="61"/>
      <c r="E1001" s="61"/>
      <c r="F1001" s="61"/>
      <c r="G1001" s="61"/>
      <c r="H1001" s="61"/>
      <c r="I1001" s="61"/>
      <c r="J1001" s="61"/>
      <c r="K1001" s="61"/>
    </row>
    <row r="1002" spans="1:11">
      <c r="A1002" s="59"/>
      <c r="B1002" s="60"/>
      <c r="C1002" s="60"/>
      <c r="D1002" s="61"/>
      <c r="E1002" s="61"/>
      <c r="F1002" s="61"/>
      <c r="G1002" s="61"/>
      <c r="H1002" s="61"/>
      <c r="I1002" s="61"/>
      <c r="J1002" s="61"/>
      <c r="K1002" s="61"/>
    </row>
    <row r="1003" spans="1:11">
      <c r="A1003" s="59"/>
      <c r="B1003" s="60"/>
      <c r="C1003" s="60"/>
      <c r="D1003" s="61"/>
      <c r="E1003" s="61"/>
      <c r="F1003" s="61"/>
      <c r="G1003" s="61"/>
      <c r="H1003" s="61"/>
      <c r="I1003" s="61"/>
      <c r="J1003" s="61"/>
      <c r="K1003" s="61"/>
    </row>
    <row r="1004" spans="1:11">
      <c r="A1004" s="59"/>
      <c r="B1004" s="60"/>
      <c r="C1004" s="60"/>
      <c r="D1004" s="61"/>
      <c r="E1004" s="61"/>
      <c r="F1004" s="61"/>
      <c r="G1004" s="61"/>
      <c r="H1004" s="61"/>
      <c r="I1004" s="61"/>
      <c r="J1004" s="61"/>
      <c r="K1004" s="61"/>
    </row>
    <row r="1005" spans="1:11">
      <c r="A1005" s="59"/>
      <c r="B1005" s="60"/>
      <c r="C1005" s="60"/>
      <c r="D1005" s="61"/>
      <c r="E1005" s="61"/>
      <c r="F1005" s="61"/>
      <c r="G1005" s="61"/>
      <c r="H1005" s="61"/>
      <c r="I1005" s="61"/>
      <c r="J1005" s="61"/>
      <c r="K1005" s="61"/>
    </row>
    <row r="1006" spans="1:11">
      <c r="A1006" s="59"/>
      <c r="B1006" s="60"/>
      <c r="C1006" s="60"/>
      <c r="D1006" s="61"/>
      <c r="E1006" s="61"/>
      <c r="F1006" s="61"/>
      <c r="G1006" s="61"/>
      <c r="H1006" s="61"/>
      <c r="I1006" s="61"/>
      <c r="J1006" s="61"/>
      <c r="K1006" s="61"/>
    </row>
    <row r="1007" spans="1:11">
      <c r="A1007" s="59"/>
      <c r="B1007" s="60"/>
      <c r="C1007" s="60"/>
      <c r="D1007" s="61"/>
      <c r="E1007" s="61"/>
      <c r="F1007" s="61"/>
      <c r="G1007" s="61"/>
      <c r="H1007" s="61"/>
      <c r="I1007" s="61"/>
      <c r="J1007" s="61"/>
      <c r="K1007" s="61"/>
    </row>
    <row r="1008" spans="1:11">
      <c r="A1008" s="59"/>
      <c r="B1008" s="60"/>
      <c r="C1008" s="60"/>
      <c r="D1008" s="61"/>
      <c r="E1008" s="61"/>
      <c r="F1008" s="61"/>
      <c r="G1008" s="61"/>
      <c r="H1008" s="61"/>
      <c r="I1008" s="61"/>
      <c r="J1008" s="61"/>
      <c r="K1008" s="61"/>
    </row>
    <row r="1009" spans="1:11">
      <c r="A1009" s="59"/>
      <c r="B1009" s="60"/>
      <c r="C1009" s="60"/>
      <c r="D1009" s="61"/>
      <c r="E1009" s="61"/>
      <c r="F1009" s="61"/>
      <c r="G1009" s="61"/>
      <c r="H1009" s="61"/>
      <c r="I1009" s="61"/>
      <c r="J1009" s="61"/>
      <c r="K1009" s="61"/>
    </row>
    <row r="1010" spans="1:11">
      <c r="A1010" s="59"/>
      <c r="B1010" s="60"/>
      <c r="C1010" s="60"/>
      <c r="D1010" s="61"/>
      <c r="E1010" s="61"/>
      <c r="F1010" s="61"/>
      <c r="G1010" s="61"/>
      <c r="H1010" s="61"/>
      <c r="I1010" s="61"/>
      <c r="J1010" s="61"/>
      <c r="K1010" s="61"/>
    </row>
    <row r="1011" spans="1:11">
      <c r="A1011" s="59"/>
      <c r="B1011" s="60"/>
      <c r="C1011" s="60"/>
      <c r="D1011" s="61"/>
      <c r="E1011" s="61"/>
      <c r="F1011" s="61"/>
      <c r="G1011" s="61"/>
      <c r="H1011" s="61"/>
      <c r="I1011" s="61"/>
      <c r="J1011" s="61"/>
      <c r="K1011" s="61"/>
    </row>
    <row r="1012" spans="1:11">
      <c r="A1012" s="59"/>
      <c r="B1012" s="60"/>
      <c r="C1012" s="60"/>
      <c r="D1012" s="61"/>
      <c r="E1012" s="61"/>
      <c r="F1012" s="61"/>
      <c r="G1012" s="61"/>
      <c r="H1012" s="61"/>
      <c r="I1012" s="61"/>
      <c r="J1012" s="61"/>
      <c r="K1012" s="61"/>
    </row>
    <row r="1013" spans="1:11">
      <c r="A1013" s="59"/>
      <c r="B1013" s="60"/>
      <c r="C1013" s="60"/>
      <c r="D1013" s="61"/>
      <c r="E1013" s="61"/>
      <c r="F1013" s="61"/>
      <c r="G1013" s="61"/>
      <c r="H1013" s="61"/>
      <c r="I1013" s="61"/>
      <c r="J1013" s="61"/>
      <c r="K1013" s="61"/>
    </row>
    <row r="1014" spans="1:11">
      <c r="A1014" s="59"/>
      <c r="B1014" s="60"/>
      <c r="C1014" s="60"/>
      <c r="D1014" s="61"/>
      <c r="E1014" s="61"/>
      <c r="F1014" s="61"/>
      <c r="G1014" s="61"/>
      <c r="H1014" s="61"/>
      <c r="I1014" s="61"/>
      <c r="J1014" s="61"/>
      <c r="K1014" s="61"/>
    </row>
    <row r="1015" spans="1:11">
      <c r="A1015" s="59"/>
      <c r="B1015" s="60"/>
      <c r="C1015" s="60"/>
      <c r="D1015" s="61"/>
      <c r="E1015" s="61"/>
      <c r="F1015" s="61"/>
      <c r="G1015" s="61"/>
      <c r="H1015" s="61"/>
      <c r="I1015" s="61"/>
      <c r="J1015" s="61"/>
      <c r="K1015" s="61"/>
    </row>
    <row r="1016" spans="1:11">
      <c r="A1016" s="59"/>
      <c r="B1016" s="60"/>
      <c r="C1016" s="60"/>
      <c r="D1016" s="61"/>
      <c r="E1016" s="61"/>
      <c r="F1016" s="61"/>
      <c r="G1016" s="61"/>
      <c r="H1016" s="61"/>
      <c r="I1016" s="61"/>
      <c r="J1016" s="61"/>
      <c r="K1016" s="61"/>
    </row>
    <row r="1017" spans="1:11">
      <c r="A1017" s="59"/>
      <c r="B1017" s="60"/>
      <c r="C1017" s="60"/>
      <c r="D1017" s="61"/>
      <c r="E1017" s="61"/>
      <c r="F1017" s="61"/>
      <c r="G1017" s="61"/>
      <c r="H1017" s="61"/>
      <c r="I1017" s="61"/>
      <c r="J1017" s="61"/>
      <c r="K1017" s="61"/>
    </row>
    <row r="1018" spans="1:11">
      <c r="A1018" s="59"/>
      <c r="B1018" s="60"/>
      <c r="C1018" s="60"/>
      <c r="D1018" s="61"/>
      <c r="E1018" s="61"/>
      <c r="F1018" s="61"/>
      <c r="G1018" s="61"/>
      <c r="H1018" s="61"/>
      <c r="I1018" s="61"/>
      <c r="J1018" s="61"/>
      <c r="K1018" s="61"/>
    </row>
    <row r="1019" spans="1:11">
      <c r="A1019" s="59"/>
      <c r="B1019" s="60"/>
      <c r="C1019" s="60"/>
      <c r="D1019" s="61"/>
      <c r="E1019" s="61"/>
      <c r="F1019" s="61"/>
      <c r="G1019" s="61"/>
      <c r="H1019" s="61"/>
      <c r="I1019" s="61"/>
      <c r="J1019" s="61"/>
      <c r="K1019" s="61"/>
    </row>
    <row r="1020" spans="1:11">
      <c r="A1020" s="59"/>
      <c r="B1020" s="60"/>
      <c r="C1020" s="60"/>
      <c r="D1020" s="61"/>
      <c r="E1020" s="61"/>
      <c r="F1020" s="61"/>
      <c r="G1020" s="61"/>
      <c r="H1020" s="61"/>
      <c r="I1020" s="61"/>
      <c r="J1020" s="61"/>
      <c r="K1020" s="61"/>
    </row>
    <row r="1021" spans="1:11">
      <c r="A1021" s="59"/>
      <c r="B1021" s="60"/>
      <c r="C1021" s="60"/>
      <c r="D1021" s="61"/>
      <c r="E1021" s="61"/>
      <c r="F1021" s="61"/>
      <c r="G1021" s="61"/>
      <c r="H1021" s="61"/>
      <c r="I1021" s="61"/>
      <c r="J1021" s="61"/>
      <c r="K1021" s="61"/>
    </row>
    <row r="1022" spans="1:11">
      <c r="A1022" s="59"/>
      <c r="B1022" s="60"/>
      <c r="C1022" s="60"/>
      <c r="D1022" s="61"/>
      <c r="E1022" s="61"/>
      <c r="F1022" s="61"/>
      <c r="G1022" s="61"/>
      <c r="H1022" s="61"/>
      <c r="I1022" s="61"/>
      <c r="J1022" s="61"/>
      <c r="K1022" s="61"/>
    </row>
    <row r="1023" spans="1:11">
      <c r="A1023" s="59"/>
      <c r="B1023" s="60"/>
      <c r="C1023" s="60"/>
      <c r="D1023" s="61"/>
      <c r="E1023" s="61"/>
      <c r="F1023" s="61"/>
      <c r="G1023" s="61"/>
      <c r="H1023" s="61"/>
      <c r="I1023" s="61"/>
      <c r="J1023" s="61"/>
      <c r="K1023" s="61"/>
    </row>
    <row r="1024" spans="1:11">
      <c r="A1024" s="59"/>
      <c r="B1024" s="60"/>
      <c r="C1024" s="60"/>
      <c r="D1024" s="61"/>
      <c r="E1024" s="61"/>
      <c r="F1024" s="61"/>
      <c r="G1024" s="61"/>
      <c r="H1024" s="61"/>
      <c r="I1024" s="61"/>
      <c r="J1024" s="61"/>
      <c r="K1024" s="61"/>
    </row>
    <row r="1025" spans="1:11">
      <c r="A1025" s="59"/>
      <c r="B1025" s="60"/>
      <c r="C1025" s="60"/>
      <c r="D1025" s="61"/>
      <c r="E1025" s="61"/>
      <c r="F1025" s="61"/>
      <c r="G1025" s="61"/>
      <c r="H1025" s="61"/>
      <c r="I1025" s="61"/>
      <c r="J1025" s="61"/>
      <c r="K1025" s="61"/>
    </row>
    <row r="1026" spans="1:11">
      <c r="A1026" s="59"/>
      <c r="B1026" s="60"/>
      <c r="C1026" s="60"/>
      <c r="D1026" s="61"/>
      <c r="E1026" s="61"/>
      <c r="F1026" s="61"/>
      <c r="G1026" s="61"/>
      <c r="H1026" s="61"/>
      <c r="I1026" s="61"/>
      <c r="J1026" s="61"/>
      <c r="K1026" s="61"/>
    </row>
    <row r="1027" spans="1:11">
      <c r="A1027" s="59"/>
      <c r="B1027" s="60"/>
      <c r="C1027" s="60"/>
      <c r="D1027" s="61"/>
      <c r="E1027" s="61"/>
      <c r="F1027" s="61"/>
      <c r="G1027" s="61"/>
      <c r="H1027" s="61"/>
      <c r="I1027" s="61"/>
      <c r="J1027" s="61"/>
      <c r="K1027" s="61"/>
    </row>
    <row r="1028" spans="1:11">
      <c r="A1028" s="59"/>
      <c r="B1028" s="60"/>
      <c r="C1028" s="60"/>
      <c r="D1028" s="61"/>
      <c r="E1028" s="61"/>
      <c r="F1028" s="61"/>
      <c r="G1028" s="61"/>
      <c r="H1028" s="61"/>
      <c r="I1028" s="61"/>
      <c r="J1028" s="61"/>
      <c r="K1028" s="61"/>
    </row>
    <row r="1029" spans="1:11">
      <c r="A1029" s="59"/>
      <c r="B1029" s="60"/>
      <c r="C1029" s="60"/>
      <c r="D1029" s="61"/>
      <c r="E1029" s="61"/>
      <c r="F1029" s="61"/>
      <c r="G1029" s="61"/>
      <c r="H1029" s="61"/>
      <c r="I1029" s="61"/>
      <c r="J1029" s="61"/>
      <c r="K1029" s="61"/>
    </row>
    <row r="1030" spans="1:11">
      <c r="A1030" s="59"/>
      <c r="B1030" s="60"/>
      <c r="C1030" s="60"/>
      <c r="D1030" s="61"/>
      <c r="E1030" s="61"/>
      <c r="F1030" s="61"/>
      <c r="G1030" s="61"/>
      <c r="H1030" s="61"/>
      <c r="I1030" s="61"/>
      <c r="J1030" s="61"/>
      <c r="K1030" s="61"/>
    </row>
    <row r="1031" spans="1:11">
      <c r="A1031" s="59"/>
      <c r="B1031" s="60"/>
      <c r="C1031" s="60"/>
      <c r="D1031" s="61"/>
      <c r="E1031" s="61"/>
      <c r="F1031" s="61"/>
      <c r="G1031" s="61"/>
      <c r="H1031" s="61"/>
      <c r="I1031" s="61"/>
      <c r="J1031" s="61"/>
      <c r="K1031" s="61"/>
    </row>
    <row r="1032" spans="1:11">
      <c r="A1032" s="59"/>
      <c r="B1032" s="60"/>
      <c r="C1032" s="60"/>
      <c r="D1032" s="61"/>
      <c r="E1032" s="61"/>
      <c r="F1032" s="61"/>
      <c r="G1032" s="61"/>
      <c r="H1032" s="61"/>
      <c r="I1032" s="61"/>
      <c r="J1032" s="61"/>
      <c r="K1032" s="61"/>
    </row>
    <row r="1033" spans="1:11">
      <c r="A1033" s="59"/>
      <c r="B1033" s="60"/>
      <c r="C1033" s="60"/>
      <c r="D1033" s="61"/>
      <c r="E1033" s="61"/>
      <c r="F1033" s="61"/>
      <c r="G1033" s="61"/>
      <c r="H1033" s="61"/>
      <c r="I1033" s="61"/>
      <c r="J1033" s="61"/>
      <c r="K1033" s="61"/>
    </row>
    <row r="1034" spans="1:11">
      <c r="A1034" s="59"/>
      <c r="B1034" s="60"/>
      <c r="C1034" s="60"/>
      <c r="D1034" s="61"/>
      <c r="E1034" s="61"/>
      <c r="F1034" s="61"/>
      <c r="G1034" s="61"/>
      <c r="H1034" s="61"/>
      <c r="I1034" s="61"/>
      <c r="J1034" s="61"/>
      <c r="K1034" s="61"/>
    </row>
    <row r="1035" spans="1:11">
      <c r="A1035" s="59"/>
      <c r="B1035" s="60"/>
      <c r="C1035" s="60"/>
      <c r="D1035" s="61"/>
      <c r="E1035" s="61"/>
      <c r="F1035" s="61"/>
      <c r="G1035" s="61"/>
      <c r="H1035" s="61"/>
      <c r="I1035" s="61"/>
      <c r="J1035" s="61"/>
      <c r="K1035" s="61"/>
    </row>
    <row r="1036" spans="1:11">
      <c r="A1036" s="59"/>
      <c r="B1036" s="60"/>
      <c r="C1036" s="60"/>
      <c r="D1036" s="61"/>
      <c r="E1036" s="61"/>
      <c r="F1036" s="61"/>
      <c r="G1036" s="61"/>
      <c r="H1036" s="61"/>
      <c r="I1036" s="61"/>
      <c r="J1036" s="61"/>
      <c r="K1036" s="61"/>
    </row>
    <row r="1037" spans="1:11">
      <c r="A1037" s="59"/>
      <c r="B1037" s="60"/>
      <c r="C1037" s="60"/>
      <c r="D1037" s="61"/>
      <c r="E1037" s="61"/>
      <c r="F1037" s="61"/>
      <c r="G1037" s="61"/>
      <c r="H1037" s="61"/>
      <c r="I1037" s="61"/>
      <c r="J1037" s="61"/>
      <c r="K1037" s="61"/>
    </row>
    <row r="1038" spans="1:11">
      <c r="A1038" s="59"/>
      <c r="B1038" s="60"/>
      <c r="C1038" s="60"/>
      <c r="D1038" s="61"/>
      <c r="E1038" s="61"/>
      <c r="F1038" s="61"/>
      <c r="G1038" s="61"/>
      <c r="H1038" s="61"/>
      <c r="I1038" s="61"/>
      <c r="J1038" s="61"/>
      <c r="K1038" s="61"/>
    </row>
    <row r="1039" spans="1:11">
      <c r="A1039" s="59"/>
      <c r="B1039" s="60"/>
      <c r="C1039" s="60"/>
      <c r="D1039" s="61"/>
      <c r="E1039" s="61"/>
      <c r="F1039" s="61"/>
      <c r="G1039" s="61"/>
      <c r="H1039" s="61"/>
      <c r="I1039" s="61"/>
      <c r="J1039" s="61"/>
      <c r="K1039" s="61"/>
    </row>
    <row r="1040" spans="1:11">
      <c r="A1040" s="59"/>
      <c r="B1040" s="60"/>
      <c r="C1040" s="60"/>
      <c r="D1040" s="61"/>
      <c r="E1040" s="61"/>
      <c r="F1040" s="61"/>
      <c r="G1040" s="61"/>
      <c r="H1040" s="61"/>
      <c r="I1040" s="61"/>
      <c r="J1040" s="61"/>
      <c r="K1040" s="61"/>
    </row>
    <row r="1041" spans="1:11">
      <c r="A1041" s="59"/>
      <c r="B1041" s="60"/>
      <c r="C1041" s="60"/>
      <c r="D1041" s="61"/>
      <c r="E1041" s="61"/>
      <c r="F1041" s="61"/>
      <c r="G1041" s="61"/>
      <c r="H1041" s="61"/>
      <c r="I1041" s="61"/>
      <c r="J1041" s="61"/>
      <c r="K1041" s="61"/>
    </row>
    <row r="1042" spans="1:11">
      <c r="A1042" s="59"/>
      <c r="B1042" s="60"/>
      <c r="C1042" s="60"/>
      <c r="D1042" s="61"/>
      <c r="E1042" s="61"/>
      <c r="F1042" s="61"/>
      <c r="G1042" s="61"/>
      <c r="H1042" s="61"/>
      <c r="I1042" s="61"/>
      <c r="J1042" s="61"/>
      <c r="K1042" s="61"/>
    </row>
    <row r="1043" spans="1:11">
      <c r="A1043" s="59"/>
      <c r="B1043" s="60"/>
      <c r="C1043" s="60"/>
      <c r="D1043" s="61"/>
      <c r="E1043" s="61"/>
      <c r="F1043" s="61"/>
      <c r="G1043" s="61"/>
      <c r="H1043" s="61"/>
      <c r="I1043" s="61"/>
      <c r="J1043" s="61"/>
      <c r="K1043" s="61"/>
    </row>
    <row r="1044" spans="1:11">
      <c r="A1044" s="59"/>
      <c r="B1044" s="60"/>
      <c r="C1044" s="60"/>
      <c r="D1044" s="61"/>
      <c r="E1044" s="61"/>
      <c r="F1044" s="61"/>
      <c r="G1044" s="61"/>
      <c r="H1044" s="61"/>
      <c r="I1044" s="61"/>
      <c r="J1044" s="61"/>
      <c r="K1044" s="61"/>
    </row>
    <row r="1045" spans="1:11">
      <c r="A1045" s="59"/>
      <c r="B1045" s="60"/>
      <c r="C1045" s="60"/>
      <c r="D1045" s="61"/>
      <c r="E1045" s="61"/>
      <c r="F1045" s="61"/>
      <c r="G1045" s="61"/>
      <c r="H1045" s="61"/>
      <c r="I1045" s="61"/>
      <c r="J1045" s="61"/>
      <c r="K1045" s="61"/>
    </row>
    <row r="1046" spans="1:11">
      <c r="A1046" s="59"/>
      <c r="B1046" s="60"/>
      <c r="C1046" s="60"/>
      <c r="D1046" s="61"/>
      <c r="E1046" s="61"/>
      <c r="F1046" s="61"/>
      <c r="G1046" s="61"/>
      <c r="H1046" s="61"/>
      <c r="I1046" s="61"/>
      <c r="J1046" s="61"/>
      <c r="K1046" s="61"/>
    </row>
    <row r="1047" spans="1:11">
      <c r="A1047" s="59"/>
      <c r="B1047" s="60"/>
      <c r="C1047" s="60"/>
      <c r="D1047" s="61"/>
      <c r="E1047" s="61"/>
      <c r="F1047" s="61"/>
      <c r="G1047" s="61"/>
      <c r="H1047" s="61"/>
      <c r="I1047" s="61"/>
      <c r="J1047" s="61"/>
      <c r="K1047" s="61"/>
    </row>
    <row r="1048" spans="1:11">
      <c r="A1048" s="59"/>
      <c r="B1048" s="60"/>
      <c r="C1048" s="60"/>
      <c r="D1048" s="61"/>
      <c r="E1048" s="61"/>
      <c r="F1048" s="61"/>
      <c r="G1048" s="61"/>
      <c r="H1048" s="61"/>
      <c r="I1048" s="61"/>
      <c r="J1048" s="61"/>
      <c r="K1048" s="61"/>
    </row>
    <row r="1049" spans="1:11">
      <c r="A1049" s="59"/>
      <c r="B1049" s="60"/>
      <c r="C1049" s="60"/>
      <c r="D1049" s="61"/>
      <c r="E1049" s="61"/>
      <c r="F1049" s="61"/>
      <c r="G1049" s="61"/>
      <c r="H1049" s="61"/>
      <c r="I1049" s="61"/>
      <c r="J1049" s="61"/>
      <c r="K1049" s="61"/>
    </row>
    <row r="1050" spans="1:11">
      <c r="A1050" s="59"/>
      <c r="B1050" s="60"/>
      <c r="C1050" s="60"/>
      <c r="D1050" s="61"/>
      <c r="E1050" s="61"/>
      <c r="F1050" s="61"/>
      <c r="G1050" s="61"/>
      <c r="H1050" s="61"/>
      <c r="I1050" s="61"/>
      <c r="J1050" s="61"/>
      <c r="K1050" s="61"/>
    </row>
    <row r="1051" spans="1:11">
      <c r="A1051" s="59"/>
      <c r="B1051" s="60"/>
      <c r="C1051" s="60"/>
      <c r="D1051" s="61"/>
      <c r="E1051" s="61"/>
      <c r="F1051" s="61"/>
      <c r="G1051" s="61"/>
      <c r="H1051" s="61"/>
      <c r="I1051" s="61"/>
      <c r="J1051" s="61"/>
      <c r="K1051" s="61"/>
    </row>
    <row r="1052" spans="1:11">
      <c r="A1052" s="59"/>
      <c r="B1052" s="60"/>
      <c r="C1052" s="60"/>
      <c r="D1052" s="61"/>
      <c r="E1052" s="61"/>
      <c r="F1052" s="61"/>
      <c r="G1052" s="61"/>
      <c r="H1052" s="61"/>
      <c r="I1052" s="61"/>
      <c r="J1052" s="61"/>
      <c r="K1052" s="61"/>
    </row>
    <row r="1053" spans="1:11">
      <c r="A1053" s="59"/>
      <c r="B1053" s="60"/>
      <c r="C1053" s="60"/>
      <c r="D1053" s="61"/>
      <c r="E1053" s="61"/>
      <c r="F1053" s="61"/>
      <c r="G1053" s="61"/>
      <c r="H1053" s="61"/>
      <c r="I1053" s="61"/>
      <c r="J1053" s="61"/>
      <c r="K1053" s="61"/>
    </row>
    <row r="1054" spans="1:11">
      <c r="A1054" s="59"/>
      <c r="B1054" s="60"/>
      <c r="C1054" s="60"/>
      <c r="D1054" s="61"/>
      <c r="E1054" s="61"/>
      <c r="F1054" s="61"/>
      <c r="G1054" s="61"/>
      <c r="H1054" s="61"/>
      <c r="I1054" s="61"/>
      <c r="J1054" s="61"/>
      <c r="K1054" s="61"/>
    </row>
    <row r="1055" spans="1:11">
      <c r="A1055" s="59"/>
      <c r="B1055" s="60"/>
      <c r="C1055" s="60"/>
      <c r="D1055" s="61"/>
      <c r="E1055" s="61"/>
      <c r="F1055" s="61"/>
      <c r="G1055" s="61"/>
      <c r="H1055" s="61"/>
      <c r="I1055" s="61"/>
      <c r="J1055" s="61"/>
      <c r="K1055" s="61"/>
    </row>
    <row r="1056" spans="1:11">
      <c r="A1056" s="59"/>
      <c r="B1056" s="60"/>
      <c r="C1056" s="60"/>
      <c r="D1056" s="61"/>
      <c r="E1056" s="61"/>
      <c r="F1056" s="61"/>
      <c r="G1056" s="61"/>
      <c r="H1056" s="61"/>
      <c r="I1056" s="61"/>
      <c r="J1056" s="61"/>
      <c r="K1056" s="61"/>
    </row>
    <row r="1057" spans="1:11">
      <c r="A1057" s="59"/>
      <c r="B1057" s="60"/>
      <c r="C1057" s="60"/>
      <c r="D1057" s="61"/>
      <c r="E1057" s="61"/>
      <c r="F1057" s="61"/>
      <c r="G1057" s="61"/>
      <c r="H1057" s="61"/>
      <c r="I1057" s="61"/>
      <c r="J1057" s="61"/>
      <c r="K1057" s="61"/>
    </row>
    <row r="1058" spans="1:11">
      <c r="A1058" s="59"/>
      <c r="B1058" s="60"/>
      <c r="C1058" s="60"/>
      <c r="D1058" s="61"/>
      <c r="E1058" s="61"/>
      <c r="F1058" s="61"/>
      <c r="G1058" s="61"/>
      <c r="H1058" s="61"/>
      <c r="I1058" s="61"/>
      <c r="J1058" s="61"/>
      <c r="K1058" s="61"/>
    </row>
    <row r="1059" spans="1:11">
      <c r="A1059" s="59"/>
      <c r="B1059" s="60"/>
      <c r="C1059" s="60"/>
      <c r="D1059" s="61"/>
      <c r="E1059" s="61"/>
      <c r="F1059" s="61"/>
      <c r="G1059" s="61"/>
      <c r="H1059" s="61"/>
      <c r="I1059" s="61"/>
      <c r="J1059" s="61"/>
      <c r="K1059" s="61"/>
    </row>
    <row r="1060" spans="1:11">
      <c r="A1060" s="59"/>
      <c r="B1060" s="60"/>
      <c r="C1060" s="60"/>
      <c r="D1060" s="61"/>
      <c r="E1060" s="61"/>
      <c r="F1060" s="61"/>
      <c r="G1060" s="61"/>
      <c r="H1060" s="61"/>
      <c r="I1060" s="61"/>
      <c r="J1060" s="61"/>
      <c r="K1060" s="61"/>
    </row>
    <row r="1061" spans="1:11">
      <c r="A1061" s="59"/>
      <c r="B1061" s="60"/>
      <c r="C1061" s="60"/>
      <c r="D1061" s="61"/>
      <c r="E1061" s="61"/>
      <c r="F1061" s="61"/>
      <c r="G1061" s="61"/>
      <c r="H1061" s="61"/>
      <c r="I1061" s="61"/>
      <c r="J1061" s="61"/>
      <c r="K1061" s="61"/>
    </row>
    <row r="1062" spans="1:11">
      <c r="A1062" s="59"/>
      <c r="B1062" s="60"/>
      <c r="C1062" s="60"/>
      <c r="D1062" s="61"/>
      <c r="E1062" s="61"/>
      <c r="F1062" s="61"/>
      <c r="G1062" s="61"/>
      <c r="H1062" s="61"/>
      <c r="I1062" s="61"/>
      <c r="J1062" s="61"/>
      <c r="K1062" s="61"/>
    </row>
    <row r="1063" spans="1:11">
      <c r="A1063" s="59"/>
      <c r="B1063" s="60"/>
      <c r="C1063" s="60"/>
      <c r="D1063" s="61"/>
      <c r="E1063" s="61"/>
      <c r="F1063" s="61"/>
      <c r="G1063" s="61"/>
      <c r="H1063" s="61"/>
      <c r="I1063" s="61"/>
      <c r="J1063" s="61"/>
      <c r="K1063" s="61"/>
    </row>
    <row r="1064" spans="1:11">
      <c r="A1064" s="59"/>
      <c r="B1064" s="60"/>
      <c r="C1064" s="60"/>
      <c r="D1064" s="61"/>
      <c r="E1064" s="61"/>
      <c r="F1064" s="61"/>
      <c r="G1064" s="61"/>
      <c r="H1064" s="61"/>
      <c r="I1064" s="61"/>
      <c r="J1064" s="61"/>
      <c r="K1064" s="61"/>
    </row>
    <row r="1065" spans="1:11">
      <c r="A1065" s="59"/>
      <c r="B1065" s="60"/>
      <c r="C1065" s="60"/>
      <c r="D1065" s="61"/>
      <c r="E1065" s="61"/>
      <c r="F1065" s="61"/>
      <c r="G1065" s="61"/>
      <c r="H1065" s="61"/>
      <c r="I1065" s="61"/>
      <c r="J1065" s="61"/>
      <c r="K1065" s="61"/>
    </row>
    <row r="1066" spans="1:11">
      <c r="A1066" s="59"/>
      <c r="B1066" s="60"/>
      <c r="C1066" s="60"/>
      <c r="D1066" s="61"/>
      <c r="E1066" s="61"/>
      <c r="F1066" s="61"/>
      <c r="G1066" s="61"/>
      <c r="H1066" s="61"/>
      <c r="I1066" s="61"/>
      <c r="J1066" s="61"/>
      <c r="K1066" s="61"/>
    </row>
    <row r="1067" spans="1:11">
      <c r="A1067" s="59"/>
      <c r="B1067" s="60"/>
      <c r="C1067" s="60"/>
      <c r="D1067" s="61"/>
      <c r="E1067" s="61"/>
      <c r="F1067" s="61"/>
      <c r="G1067" s="61"/>
      <c r="H1067" s="61"/>
      <c r="I1067" s="61"/>
      <c r="J1067" s="61"/>
      <c r="K1067" s="61"/>
    </row>
    <row r="1068" spans="1:11">
      <c r="A1068" s="59"/>
      <c r="B1068" s="60"/>
      <c r="C1068" s="60"/>
      <c r="D1068" s="61"/>
      <c r="E1068" s="61"/>
      <c r="F1068" s="61"/>
      <c r="G1068" s="61"/>
      <c r="H1068" s="61"/>
      <c r="I1068" s="61"/>
      <c r="J1068" s="61"/>
      <c r="K1068" s="61"/>
    </row>
    <row r="1069" spans="1:11">
      <c r="A1069" s="59"/>
      <c r="B1069" s="60"/>
      <c r="C1069" s="60"/>
      <c r="D1069" s="61"/>
      <c r="E1069" s="61"/>
      <c r="F1069" s="61"/>
      <c r="G1069" s="61"/>
      <c r="H1069" s="61"/>
      <c r="I1069" s="61"/>
      <c r="J1069" s="61"/>
      <c r="K1069" s="61"/>
    </row>
    <row r="1070" spans="1:11">
      <c r="A1070" s="59"/>
      <c r="B1070" s="60"/>
      <c r="C1070" s="60"/>
      <c r="D1070" s="61"/>
      <c r="E1070" s="61"/>
      <c r="F1070" s="61"/>
      <c r="G1070" s="61"/>
      <c r="H1070" s="61"/>
      <c r="I1070" s="61"/>
      <c r="J1070" s="61"/>
      <c r="K1070" s="61"/>
    </row>
    <row r="1071" spans="1:11">
      <c r="A1071" s="59"/>
      <c r="B1071" s="60"/>
      <c r="C1071" s="60"/>
      <c r="D1071" s="61"/>
      <c r="E1071" s="61"/>
      <c r="F1071" s="61"/>
      <c r="G1071" s="61"/>
      <c r="H1071" s="61"/>
      <c r="I1071" s="61"/>
      <c r="J1071" s="61"/>
      <c r="K1071" s="61"/>
    </row>
    <row r="1072" spans="1:11">
      <c r="A1072" s="59"/>
      <c r="B1072" s="60"/>
      <c r="C1072" s="60"/>
      <c r="D1072" s="61"/>
      <c r="E1072" s="61"/>
      <c r="F1072" s="61"/>
      <c r="G1072" s="61"/>
      <c r="H1072" s="61"/>
      <c r="I1072" s="61"/>
      <c r="J1072" s="61"/>
      <c r="K1072" s="61"/>
    </row>
    <row r="1073" spans="1:11">
      <c r="A1073" s="59"/>
      <c r="B1073" s="60"/>
      <c r="C1073" s="60"/>
      <c r="D1073" s="61"/>
      <c r="E1073" s="61"/>
      <c r="F1073" s="61"/>
      <c r="G1073" s="61"/>
      <c r="H1073" s="61"/>
      <c r="I1073" s="61"/>
      <c r="J1073" s="61"/>
      <c r="K1073" s="61"/>
    </row>
    <row r="1074" spans="1:11">
      <c r="A1074" s="59"/>
      <c r="B1074" s="60"/>
      <c r="C1074" s="60"/>
      <c r="D1074" s="61"/>
      <c r="E1074" s="61"/>
      <c r="F1074" s="61"/>
      <c r="G1074" s="61"/>
      <c r="H1074" s="61"/>
      <c r="I1074" s="61"/>
      <c r="J1074" s="61"/>
      <c r="K1074" s="61"/>
    </row>
    <row r="1075" spans="1:11">
      <c r="A1075" s="59"/>
      <c r="B1075" s="60"/>
      <c r="C1075" s="60"/>
      <c r="D1075" s="61"/>
      <c r="E1075" s="61"/>
      <c r="F1075" s="61"/>
      <c r="G1075" s="61"/>
      <c r="H1075" s="61"/>
      <c r="I1075" s="61"/>
      <c r="J1075" s="61"/>
      <c r="K1075" s="61"/>
    </row>
    <row r="1076" spans="1:11">
      <c r="A1076" s="59"/>
      <c r="B1076" s="60"/>
      <c r="C1076" s="60"/>
      <c r="D1076" s="61"/>
      <c r="E1076" s="61"/>
      <c r="F1076" s="61"/>
      <c r="G1076" s="61"/>
      <c r="H1076" s="61"/>
      <c r="I1076" s="61"/>
      <c r="J1076" s="61"/>
      <c r="K1076" s="61"/>
    </row>
    <row r="1077" spans="1:11">
      <c r="A1077" s="59"/>
      <c r="B1077" s="60"/>
      <c r="C1077" s="60"/>
      <c r="D1077" s="61"/>
      <c r="E1077" s="61"/>
      <c r="F1077" s="61"/>
      <c r="G1077" s="61"/>
      <c r="H1077" s="61"/>
      <c r="I1077" s="61"/>
      <c r="J1077" s="61"/>
      <c r="K1077" s="61"/>
    </row>
    <row r="1078" spans="1:11">
      <c r="A1078" s="59"/>
      <c r="B1078" s="60"/>
      <c r="C1078" s="60"/>
      <c r="D1078" s="61"/>
      <c r="E1078" s="61"/>
      <c r="F1078" s="61"/>
      <c r="G1078" s="61"/>
      <c r="H1078" s="61"/>
      <c r="I1078" s="61"/>
      <c r="J1078" s="61"/>
      <c r="K1078" s="61"/>
    </row>
    <row r="1079" spans="1:11">
      <c r="A1079" s="59"/>
      <c r="B1079" s="60"/>
      <c r="C1079" s="60"/>
      <c r="D1079" s="61"/>
      <c r="E1079" s="61"/>
      <c r="F1079" s="61"/>
      <c r="G1079" s="61"/>
      <c r="H1079" s="61"/>
      <c r="I1079" s="61"/>
      <c r="J1079" s="61"/>
      <c r="K1079" s="61"/>
    </row>
    <row r="1080" spans="1:11">
      <c r="A1080" s="59"/>
      <c r="B1080" s="60"/>
      <c r="C1080" s="60"/>
      <c r="D1080" s="61"/>
      <c r="E1080" s="61"/>
      <c r="F1080" s="61"/>
      <c r="G1080" s="61"/>
      <c r="H1080" s="61"/>
      <c r="I1080" s="61"/>
      <c r="J1080" s="61"/>
      <c r="K1080" s="61"/>
    </row>
    <row r="1081" spans="1:11">
      <c r="A1081" s="59"/>
      <c r="B1081" s="60"/>
      <c r="C1081" s="60"/>
      <c r="D1081" s="61"/>
      <c r="E1081" s="61"/>
      <c r="F1081" s="61"/>
      <c r="G1081" s="61"/>
      <c r="H1081" s="61"/>
      <c r="I1081" s="61"/>
      <c r="J1081" s="61"/>
      <c r="K1081" s="61"/>
    </row>
    <row r="1082" spans="1:11">
      <c r="A1082" s="59"/>
      <c r="B1082" s="60"/>
      <c r="C1082" s="60"/>
      <c r="D1082" s="61"/>
      <c r="E1082" s="61"/>
      <c r="F1082" s="61"/>
      <c r="G1082" s="61"/>
      <c r="H1082" s="61"/>
      <c r="I1082" s="61"/>
      <c r="J1082" s="61"/>
      <c r="K1082" s="61"/>
    </row>
    <row r="1083" spans="1:11">
      <c r="A1083" s="59"/>
      <c r="B1083" s="60"/>
      <c r="C1083" s="60"/>
      <c r="D1083" s="61"/>
      <c r="E1083" s="61"/>
      <c r="F1083" s="61"/>
      <c r="G1083" s="61"/>
      <c r="H1083" s="61"/>
      <c r="I1083" s="61"/>
      <c r="J1083" s="61"/>
      <c r="K1083" s="61"/>
    </row>
    <row r="1084" spans="1:11">
      <c r="A1084" s="59"/>
      <c r="B1084" s="60"/>
      <c r="C1084" s="60"/>
      <c r="D1084" s="61"/>
      <c r="E1084" s="61"/>
      <c r="F1084" s="61"/>
      <c r="G1084" s="61"/>
      <c r="H1084" s="61"/>
      <c r="I1084" s="61"/>
      <c r="J1084" s="61"/>
      <c r="K1084" s="61"/>
    </row>
    <row r="1085" spans="1:11">
      <c r="A1085" s="59"/>
      <c r="B1085" s="60"/>
      <c r="C1085" s="60"/>
      <c r="D1085" s="61"/>
      <c r="E1085" s="61"/>
      <c r="F1085" s="61"/>
      <c r="G1085" s="61"/>
      <c r="H1085" s="61"/>
      <c r="I1085" s="61"/>
      <c r="J1085" s="61"/>
      <c r="K1085" s="61"/>
    </row>
    <row r="1086" spans="1:11">
      <c r="A1086" s="59"/>
      <c r="B1086" s="60"/>
      <c r="C1086" s="60"/>
      <c r="D1086" s="61"/>
      <c r="E1086" s="61"/>
      <c r="F1086" s="61"/>
      <c r="G1086" s="61"/>
      <c r="H1086" s="61"/>
      <c r="I1086" s="61"/>
      <c r="J1086" s="61"/>
      <c r="K1086" s="61"/>
    </row>
    <row r="1087" spans="1:11">
      <c r="A1087" s="59"/>
      <c r="B1087" s="60"/>
      <c r="C1087" s="60"/>
      <c r="D1087" s="61"/>
      <c r="E1087" s="61"/>
      <c r="F1087" s="61"/>
      <c r="G1087" s="61"/>
      <c r="H1087" s="61"/>
      <c r="I1087" s="61"/>
      <c r="J1087" s="61"/>
      <c r="K1087" s="61"/>
    </row>
    <row r="1088" spans="1:11">
      <c r="A1088" s="59"/>
      <c r="B1088" s="60"/>
      <c r="C1088" s="60"/>
      <c r="D1088" s="61"/>
      <c r="E1088" s="61"/>
      <c r="F1088" s="61"/>
      <c r="G1088" s="61"/>
      <c r="H1088" s="61"/>
      <c r="I1088" s="61"/>
      <c r="J1088" s="61"/>
      <c r="K1088" s="61"/>
    </row>
    <row r="1089" spans="1:11">
      <c r="A1089" s="59"/>
      <c r="B1089" s="60"/>
      <c r="C1089" s="60"/>
      <c r="D1089" s="61"/>
      <c r="E1089" s="61"/>
      <c r="F1089" s="61"/>
      <c r="G1089" s="61"/>
      <c r="H1089" s="61"/>
      <c r="I1089" s="61"/>
      <c r="J1089" s="61"/>
      <c r="K1089" s="61"/>
    </row>
    <row r="1090" spans="1:11">
      <c r="A1090" s="59"/>
      <c r="B1090" s="60"/>
      <c r="C1090" s="60"/>
      <c r="D1090" s="61"/>
      <c r="E1090" s="61"/>
      <c r="F1090" s="61"/>
      <c r="G1090" s="61"/>
      <c r="H1090" s="61"/>
      <c r="I1090" s="61"/>
      <c r="J1090" s="61"/>
      <c r="K1090" s="61"/>
    </row>
    <row r="1091" spans="1:11">
      <c r="A1091" s="59"/>
      <c r="B1091" s="60"/>
      <c r="C1091" s="60"/>
      <c r="D1091" s="61"/>
      <c r="E1091" s="61"/>
      <c r="F1091" s="61"/>
      <c r="G1091" s="61"/>
      <c r="H1091" s="61"/>
      <c r="I1091" s="61"/>
      <c r="J1091" s="61"/>
      <c r="K1091" s="61"/>
    </row>
    <row r="1092" spans="1:11">
      <c r="A1092" s="59"/>
      <c r="B1092" s="60"/>
      <c r="C1092" s="60"/>
      <c r="D1092" s="61"/>
      <c r="E1092" s="61"/>
      <c r="F1092" s="61"/>
      <c r="G1092" s="61"/>
      <c r="H1092" s="61"/>
      <c r="I1092" s="61"/>
      <c r="J1092" s="61"/>
      <c r="K1092" s="61"/>
    </row>
    <row r="1093" spans="1:11">
      <c r="A1093" s="59"/>
      <c r="B1093" s="60"/>
      <c r="C1093" s="60"/>
      <c r="D1093" s="61"/>
      <c r="E1093" s="61"/>
      <c r="F1093" s="61"/>
      <c r="G1093" s="61"/>
      <c r="H1093" s="61"/>
      <c r="I1093" s="61"/>
      <c r="J1093" s="61"/>
      <c r="K1093" s="61"/>
    </row>
    <row r="1094" spans="1:11">
      <c r="A1094" s="59"/>
      <c r="B1094" s="60"/>
      <c r="C1094" s="60"/>
      <c r="D1094" s="61"/>
      <c r="E1094" s="61"/>
      <c r="F1094" s="61"/>
      <c r="G1094" s="61"/>
      <c r="H1094" s="61"/>
      <c r="I1094" s="61"/>
      <c r="J1094" s="61"/>
      <c r="K1094" s="61"/>
    </row>
    <row r="1095" spans="1:11">
      <c r="A1095" s="59"/>
      <c r="B1095" s="60"/>
      <c r="C1095" s="60"/>
      <c r="D1095" s="61"/>
      <c r="E1095" s="61"/>
      <c r="F1095" s="61"/>
      <c r="G1095" s="61"/>
      <c r="H1095" s="61"/>
      <c r="I1095" s="61"/>
      <c r="J1095" s="61"/>
      <c r="K1095" s="61"/>
    </row>
    <row r="1096" spans="1:11">
      <c r="A1096" s="59"/>
      <c r="B1096" s="60"/>
      <c r="C1096" s="60"/>
      <c r="D1096" s="61"/>
      <c r="E1096" s="61"/>
      <c r="F1096" s="61"/>
      <c r="G1096" s="61"/>
      <c r="H1096" s="61"/>
      <c r="I1096" s="61"/>
      <c r="J1096" s="61"/>
      <c r="K1096" s="61"/>
    </row>
    <row r="1097" spans="1:11">
      <c r="A1097" s="59"/>
      <c r="B1097" s="60"/>
      <c r="C1097" s="60"/>
      <c r="D1097" s="61"/>
      <c r="E1097" s="61"/>
      <c r="F1097" s="61"/>
      <c r="G1097" s="61"/>
      <c r="H1097" s="61"/>
      <c r="I1097" s="61"/>
      <c r="J1097" s="61"/>
      <c r="K1097" s="61"/>
    </row>
    <row r="1098" spans="1:11">
      <c r="A1098" s="59"/>
      <c r="B1098" s="60"/>
      <c r="C1098" s="60"/>
      <c r="D1098" s="61"/>
      <c r="E1098" s="61"/>
      <c r="F1098" s="61"/>
      <c r="G1098" s="61"/>
      <c r="H1098" s="61"/>
      <c r="I1098" s="61"/>
      <c r="J1098" s="61"/>
      <c r="K1098" s="61"/>
    </row>
    <row r="1099" spans="1:11">
      <c r="A1099" s="59"/>
      <c r="B1099" s="60"/>
      <c r="C1099" s="60"/>
      <c r="D1099" s="61"/>
      <c r="E1099" s="61"/>
      <c r="F1099" s="61"/>
      <c r="G1099" s="61"/>
      <c r="H1099" s="61"/>
      <c r="I1099" s="61"/>
      <c r="J1099" s="61"/>
      <c r="K1099" s="61"/>
    </row>
    <row r="1100" spans="1:11">
      <c r="A1100" s="59"/>
      <c r="B1100" s="60"/>
      <c r="C1100" s="60"/>
      <c r="D1100" s="61"/>
      <c r="E1100" s="61"/>
      <c r="F1100" s="61"/>
      <c r="G1100" s="61"/>
      <c r="H1100" s="61"/>
      <c r="I1100" s="61"/>
      <c r="J1100" s="61"/>
      <c r="K1100" s="61"/>
    </row>
    <row r="1101" spans="1:11">
      <c r="A1101" s="59"/>
      <c r="B1101" s="60"/>
      <c r="C1101" s="60"/>
      <c r="D1101" s="61"/>
      <c r="E1101" s="61"/>
      <c r="F1101" s="61"/>
      <c r="G1101" s="61"/>
      <c r="H1101" s="61"/>
      <c r="I1101" s="61"/>
      <c r="J1101" s="61"/>
      <c r="K1101" s="61"/>
    </row>
    <row r="1102" spans="1:11">
      <c r="A1102" s="59"/>
      <c r="B1102" s="60"/>
      <c r="C1102" s="60"/>
      <c r="D1102" s="61"/>
      <c r="E1102" s="61"/>
      <c r="F1102" s="61"/>
      <c r="G1102" s="61"/>
      <c r="H1102" s="61"/>
      <c r="I1102" s="61"/>
      <c r="J1102" s="61"/>
      <c r="K1102" s="61"/>
    </row>
    <row r="1103" spans="1:11">
      <c r="A1103" s="59"/>
      <c r="B1103" s="60"/>
      <c r="C1103" s="60"/>
      <c r="D1103" s="61"/>
      <c r="E1103" s="61"/>
      <c r="F1103" s="61"/>
      <c r="G1103" s="61"/>
      <c r="H1103" s="61"/>
      <c r="I1103" s="61"/>
      <c r="J1103" s="61"/>
      <c r="K1103" s="61"/>
    </row>
    <row r="1104" spans="1:11">
      <c r="A1104" s="59"/>
      <c r="B1104" s="60"/>
      <c r="C1104" s="60"/>
      <c r="D1104" s="61"/>
      <c r="E1104" s="61"/>
      <c r="F1104" s="61"/>
      <c r="G1104" s="61"/>
      <c r="H1104" s="61"/>
      <c r="I1104" s="61"/>
      <c r="J1104" s="61"/>
      <c r="K1104" s="61"/>
    </row>
    <row r="1105" spans="1:11">
      <c r="A1105" s="59"/>
      <c r="B1105" s="60"/>
      <c r="C1105" s="60"/>
      <c r="D1105" s="61"/>
      <c r="E1105" s="61"/>
      <c r="F1105" s="61"/>
      <c r="G1105" s="61"/>
      <c r="H1105" s="61"/>
      <c r="I1105" s="61"/>
      <c r="J1105" s="61"/>
      <c r="K1105" s="61"/>
    </row>
    <row r="1106" spans="1:11">
      <c r="A1106" s="59"/>
      <c r="B1106" s="60"/>
      <c r="C1106" s="60"/>
      <c r="D1106" s="61"/>
      <c r="E1106" s="61"/>
      <c r="F1106" s="61"/>
      <c r="G1106" s="61"/>
      <c r="H1106" s="61"/>
      <c r="I1106" s="61"/>
      <c r="J1106" s="61"/>
      <c r="K1106" s="61"/>
    </row>
    <row r="1107" spans="1:11">
      <c r="A1107" s="59"/>
      <c r="B1107" s="60"/>
      <c r="C1107" s="60"/>
      <c r="D1107" s="61"/>
      <c r="E1107" s="61"/>
      <c r="F1107" s="61"/>
      <c r="G1107" s="61"/>
      <c r="H1107" s="61"/>
      <c r="I1107" s="61"/>
      <c r="J1107" s="61"/>
      <c r="K1107" s="61"/>
    </row>
    <row r="1108" spans="1:11">
      <c r="A1108" s="59"/>
      <c r="B1108" s="60"/>
      <c r="C1108" s="60"/>
      <c r="D1108" s="61"/>
      <c r="E1108" s="61"/>
      <c r="F1108" s="61"/>
      <c r="G1108" s="61"/>
      <c r="H1108" s="61"/>
      <c r="I1108" s="61"/>
      <c r="J1108" s="61"/>
      <c r="K1108" s="61"/>
    </row>
    <row r="1109" spans="1:11">
      <c r="A1109" s="59"/>
      <c r="B1109" s="60"/>
      <c r="C1109" s="60"/>
      <c r="D1109" s="61"/>
      <c r="E1109" s="61"/>
      <c r="F1109" s="61"/>
      <c r="G1109" s="61"/>
      <c r="H1109" s="61"/>
      <c r="I1109" s="61"/>
      <c r="J1109" s="61"/>
      <c r="K1109" s="61"/>
    </row>
    <row r="1110" spans="1:11">
      <c r="A1110" s="59"/>
      <c r="B1110" s="60"/>
      <c r="C1110" s="60"/>
      <c r="D1110" s="61"/>
      <c r="E1110" s="61"/>
      <c r="F1110" s="61"/>
      <c r="G1110" s="61"/>
      <c r="H1110" s="61"/>
      <c r="I1110" s="61"/>
      <c r="J1110" s="61"/>
      <c r="K1110" s="61"/>
    </row>
    <row r="1111" spans="1:11">
      <c r="A1111" s="59"/>
      <c r="B1111" s="60"/>
      <c r="C1111" s="60"/>
      <c r="D1111" s="61"/>
      <c r="E1111" s="61"/>
      <c r="F1111" s="61"/>
      <c r="G1111" s="61"/>
      <c r="H1111" s="61"/>
      <c r="I1111" s="61"/>
      <c r="J1111" s="61"/>
      <c r="K1111" s="61"/>
    </row>
    <row r="1112" spans="1:11">
      <c r="A1112" s="59"/>
      <c r="B1112" s="60"/>
      <c r="C1112" s="60"/>
      <c r="D1112" s="61"/>
      <c r="E1112" s="61"/>
      <c r="F1112" s="61"/>
      <c r="G1112" s="61"/>
      <c r="H1112" s="61"/>
      <c r="I1112" s="61"/>
      <c r="J1112" s="61"/>
      <c r="K1112" s="61"/>
    </row>
    <row r="1113" spans="1:11">
      <c r="A1113" s="59"/>
      <c r="B1113" s="60"/>
      <c r="C1113" s="60"/>
      <c r="D1113" s="61"/>
      <c r="E1113" s="61"/>
      <c r="F1113" s="61"/>
      <c r="G1113" s="61"/>
      <c r="H1113" s="61"/>
      <c r="I1113" s="61"/>
      <c r="J1113" s="61"/>
      <c r="K1113" s="61"/>
    </row>
    <row r="1114" spans="1:11">
      <c r="A1114" s="59"/>
      <c r="B1114" s="60"/>
      <c r="C1114" s="60"/>
      <c r="D1114" s="61"/>
      <c r="E1114" s="61"/>
      <c r="F1114" s="61"/>
      <c r="G1114" s="61"/>
      <c r="H1114" s="61"/>
      <c r="I1114" s="61"/>
      <c r="J1114" s="61"/>
      <c r="K1114" s="61"/>
    </row>
    <row r="1115" spans="1:11">
      <c r="A1115" s="59"/>
      <c r="B1115" s="60"/>
      <c r="C1115" s="60"/>
      <c r="D1115" s="61"/>
      <c r="E1115" s="61"/>
      <c r="F1115" s="61"/>
      <c r="G1115" s="61"/>
      <c r="H1115" s="61"/>
      <c r="I1115" s="61"/>
      <c r="J1115" s="61"/>
      <c r="K1115" s="61"/>
    </row>
    <row r="1116" spans="1:11">
      <c r="A1116" s="59"/>
      <c r="B1116" s="60"/>
      <c r="C1116" s="60"/>
      <c r="D1116" s="61"/>
      <c r="E1116" s="61"/>
      <c r="F1116" s="61"/>
      <c r="G1116" s="61"/>
      <c r="H1116" s="61"/>
      <c r="I1116" s="61"/>
      <c r="J1116" s="61"/>
      <c r="K1116" s="61"/>
    </row>
    <row r="1117" spans="1:11">
      <c r="A1117" s="59"/>
      <c r="B1117" s="60"/>
      <c r="C1117" s="60"/>
      <c r="D1117" s="61"/>
      <c r="E1117" s="61"/>
      <c r="F1117" s="61"/>
      <c r="G1117" s="61"/>
      <c r="H1117" s="61"/>
      <c r="I1117" s="61"/>
      <c r="J1117" s="61"/>
      <c r="K1117" s="61"/>
    </row>
    <row r="1118" spans="1:11">
      <c r="A1118" s="59"/>
      <c r="B1118" s="60"/>
      <c r="C1118" s="60"/>
      <c r="D1118" s="61"/>
      <c r="E1118" s="61"/>
      <c r="F1118" s="61"/>
      <c r="G1118" s="61"/>
      <c r="H1118" s="61"/>
      <c r="I1118" s="61"/>
      <c r="J1118" s="61"/>
      <c r="K1118" s="61"/>
    </row>
    <row r="1119" spans="1:11">
      <c r="A1119" s="59"/>
      <c r="B1119" s="60"/>
      <c r="C1119" s="60"/>
      <c r="D1119" s="61"/>
      <c r="E1119" s="61"/>
      <c r="F1119" s="61"/>
      <c r="G1119" s="61"/>
      <c r="H1119" s="61"/>
      <c r="I1119" s="61"/>
      <c r="J1119" s="61"/>
      <c r="K1119" s="61"/>
    </row>
    <row r="1120" spans="1:11">
      <c r="A1120" s="59"/>
      <c r="B1120" s="60"/>
      <c r="C1120" s="60"/>
      <c r="D1120" s="61"/>
      <c r="E1120" s="61"/>
      <c r="F1120" s="61"/>
      <c r="G1120" s="61"/>
      <c r="H1120" s="61"/>
      <c r="I1120" s="61"/>
      <c r="J1120" s="61"/>
      <c r="K1120" s="61"/>
    </row>
    <row r="1121" spans="1:11">
      <c r="A1121" s="59"/>
      <c r="B1121" s="60"/>
      <c r="C1121" s="60"/>
      <c r="D1121" s="61"/>
      <c r="E1121" s="61"/>
      <c r="F1121" s="61"/>
      <c r="G1121" s="61"/>
      <c r="H1121" s="61"/>
      <c r="I1121" s="61"/>
      <c r="J1121" s="61"/>
      <c r="K1121" s="61"/>
    </row>
    <row r="1122" spans="1:11">
      <c r="A1122" s="59"/>
      <c r="B1122" s="60"/>
      <c r="C1122" s="60"/>
      <c r="D1122" s="61"/>
      <c r="E1122" s="61"/>
      <c r="F1122" s="61"/>
      <c r="G1122" s="61"/>
      <c r="H1122" s="61"/>
      <c r="I1122" s="61"/>
      <c r="J1122" s="61"/>
      <c r="K1122" s="61"/>
    </row>
    <row r="1123" spans="1:11">
      <c r="A1123" s="59"/>
      <c r="B1123" s="60"/>
      <c r="C1123" s="60"/>
      <c r="D1123" s="61"/>
      <c r="E1123" s="61"/>
      <c r="F1123" s="61"/>
      <c r="G1123" s="61"/>
      <c r="H1123" s="61"/>
      <c r="I1123" s="61"/>
      <c r="J1123" s="61"/>
      <c r="K1123" s="61"/>
    </row>
    <row r="1124" spans="1:11">
      <c r="A1124" s="59"/>
      <c r="B1124" s="60"/>
      <c r="C1124" s="60"/>
      <c r="D1124" s="61"/>
      <c r="E1124" s="61"/>
      <c r="F1124" s="61"/>
      <c r="G1124" s="61"/>
      <c r="H1124" s="61"/>
      <c r="I1124" s="61"/>
      <c r="J1124" s="61"/>
      <c r="K1124" s="61"/>
    </row>
    <row r="1125" spans="1:11">
      <c r="A1125" s="59"/>
      <c r="B1125" s="60"/>
      <c r="C1125" s="60"/>
      <c r="D1125" s="61"/>
      <c r="E1125" s="61"/>
      <c r="F1125" s="61"/>
      <c r="G1125" s="61"/>
      <c r="H1125" s="61"/>
      <c r="I1125" s="61"/>
      <c r="J1125" s="61"/>
      <c r="K1125" s="61"/>
    </row>
    <row r="1126" spans="1:11">
      <c r="A1126" s="59"/>
      <c r="B1126" s="60"/>
      <c r="C1126" s="60"/>
      <c r="D1126" s="61"/>
      <c r="E1126" s="61"/>
      <c r="F1126" s="61"/>
      <c r="G1126" s="61"/>
      <c r="H1126" s="61"/>
      <c r="I1126" s="61"/>
      <c r="J1126" s="61"/>
      <c r="K1126" s="61"/>
    </row>
    <row r="1127" spans="1:11">
      <c r="A1127" s="59"/>
      <c r="B1127" s="60"/>
      <c r="C1127" s="60"/>
      <c r="D1127" s="61"/>
      <c r="E1127" s="61"/>
      <c r="F1127" s="61"/>
      <c r="G1127" s="61"/>
      <c r="H1127" s="61"/>
      <c r="I1127" s="61"/>
      <c r="J1127" s="61"/>
      <c r="K1127" s="61"/>
    </row>
    <row r="1128" spans="1:11">
      <c r="A1128" s="59"/>
      <c r="B1128" s="60"/>
      <c r="C1128" s="60"/>
      <c r="D1128" s="61"/>
      <c r="E1128" s="61"/>
      <c r="F1128" s="61"/>
      <c r="G1128" s="61"/>
      <c r="H1128" s="61"/>
      <c r="I1128" s="61"/>
      <c r="J1128" s="61"/>
      <c r="K1128" s="61"/>
    </row>
    <row r="1129" spans="1:11">
      <c r="A1129" s="59"/>
      <c r="B1129" s="60"/>
      <c r="C1129" s="60"/>
      <c r="D1129" s="61"/>
      <c r="E1129" s="61"/>
      <c r="F1129" s="61"/>
      <c r="G1129" s="61"/>
      <c r="H1129" s="61"/>
      <c r="I1129" s="61"/>
      <c r="J1129" s="61"/>
      <c r="K1129" s="61"/>
    </row>
    <row r="1130" spans="1:11">
      <c r="A1130" s="59"/>
      <c r="B1130" s="60"/>
      <c r="C1130" s="60"/>
      <c r="D1130" s="61"/>
      <c r="E1130" s="61"/>
      <c r="F1130" s="61"/>
      <c r="G1130" s="61"/>
      <c r="H1130" s="61"/>
      <c r="I1130" s="61"/>
      <c r="J1130" s="61"/>
      <c r="K1130" s="61"/>
    </row>
    <row r="1131" spans="1:11">
      <c r="A1131" s="59"/>
      <c r="B1131" s="60"/>
      <c r="C1131" s="60"/>
      <c r="D1131" s="61"/>
      <c r="E1131" s="61"/>
      <c r="F1131" s="61"/>
      <c r="G1131" s="61"/>
      <c r="H1131" s="61"/>
      <c r="I1131" s="61"/>
      <c r="J1131" s="61"/>
      <c r="K1131" s="61"/>
    </row>
    <row r="1132" spans="1:11">
      <c r="A1132" s="59"/>
      <c r="B1132" s="60"/>
      <c r="C1132" s="60"/>
      <c r="D1132" s="61"/>
      <c r="E1132" s="61"/>
      <c r="F1132" s="61"/>
      <c r="G1132" s="61"/>
      <c r="H1132" s="61"/>
      <c r="I1132" s="61"/>
      <c r="J1132" s="61"/>
      <c r="K1132" s="61"/>
    </row>
    <row r="1133" spans="1:11">
      <c r="A1133" s="59"/>
      <c r="B1133" s="60"/>
      <c r="C1133" s="60"/>
      <c r="D1133" s="61"/>
      <c r="E1133" s="61"/>
      <c r="F1133" s="61"/>
      <c r="G1133" s="61"/>
      <c r="H1133" s="61"/>
      <c r="I1133" s="61"/>
      <c r="J1133" s="61"/>
      <c r="K1133" s="61"/>
    </row>
    <row r="1134" spans="1:11">
      <c r="A1134" s="59"/>
      <c r="B1134" s="60"/>
      <c r="C1134" s="60"/>
      <c r="D1134" s="61"/>
      <c r="E1134" s="61"/>
      <c r="F1134" s="61"/>
      <c r="G1134" s="61"/>
      <c r="H1134" s="61"/>
      <c r="I1134" s="61"/>
      <c r="J1134" s="61"/>
      <c r="K1134" s="61"/>
    </row>
    <row r="1135" spans="1:11">
      <c r="A1135" s="59"/>
      <c r="B1135" s="60"/>
      <c r="C1135" s="60"/>
      <c r="D1135" s="61"/>
      <c r="E1135" s="61"/>
      <c r="F1135" s="61"/>
      <c r="G1135" s="61"/>
      <c r="H1135" s="61"/>
      <c r="I1135" s="61"/>
      <c r="J1135" s="61"/>
      <c r="K1135" s="61"/>
    </row>
    <row r="1136" spans="1:11">
      <c r="A1136" s="59"/>
      <c r="B1136" s="60"/>
      <c r="C1136" s="60"/>
      <c r="D1136" s="61"/>
      <c r="E1136" s="61"/>
      <c r="F1136" s="61"/>
      <c r="G1136" s="61"/>
      <c r="H1136" s="61"/>
      <c r="I1136" s="61"/>
      <c r="J1136" s="61"/>
      <c r="K1136" s="61"/>
    </row>
    <row r="1137" spans="1:11">
      <c r="A1137" s="59"/>
      <c r="B1137" s="60"/>
      <c r="C1137" s="60"/>
      <c r="D1137" s="61"/>
      <c r="E1137" s="61"/>
      <c r="F1137" s="61"/>
      <c r="G1137" s="61"/>
      <c r="H1137" s="61"/>
      <c r="I1137" s="61"/>
      <c r="J1137" s="61"/>
      <c r="K1137" s="61"/>
    </row>
    <row r="1138" spans="1:11">
      <c r="A1138" s="59"/>
      <c r="B1138" s="60"/>
      <c r="C1138" s="60"/>
      <c r="D1138" s="61"/>
      <c r="E1138" s="61"/>
      <c r="F1138" s="61"/>
      <c r="G1138" s="61"/>
      <c r="H1138" s="61"/>
      <c r="I1138" s="61"/>
      <c r="J1138" s="61"/>
      <c r="K1138" s="61"/>
    </row>
    <row r="1139" spans="1:11">
      <c r="A1139" s="59"/>
      <c r="B1139" s="60"/>
      <c r="C1139" s="60"/>
      <c r="D1139" s="61"/>
      <c r="E1139" s="61"/>
      <c r="F1139" s="61"/>
      <c r="G1139" s="61"/>
      <c r="H1139" s="61"/>
      <c r="I1139" s="61"/>
      <c r="J1139" s="61"/>
      <c r="K1139" s="61"/>
    </row>
    <row r="1140" spans="1:11">
      <c r="A1140" s="59"/>
      <c r="B1140" s="60"/>
      <c r="C1140" s="60"/>
      <c r="D1140" s="61"/>
      <c r="E1140" s="61"/>
      <c r="F1140" s="61"/>
      <c r="G1140" s="61"/>
      <c r="H1140" s="61"/>
      <c r="I1140" s="61"/>
      <c r="J1140" s="61"/>
      <c r="K1140" s="61"/>
    </row>
    <row r="1141" spans="1:11">
      <c r="A1141" s="59"/>
      <c r="B1141" s="60"/>
      <c r="C1141" s="60"/>
      <c r="D1141" s="61"/>
      <c r="E1141" s="61"/>
      <c r="F1141" s="61"/>
      <c r="G1141" s="61"/>
      <c r="H1141" s="61"/>
      <c r="I1141" s="61"/>
      <c r="J1141" s="61"/>
      <c r="K1141" s="61"/>
    </row>
    <row r="1142" spans="1:11">
      <c r="A1142" s="59"/>
      <c r="B1142" s="60"/>
      <c r="C1142" s="60"/>
      <c r="D1142" s="61"/>
      <c r="E1142" s="61"/>
      <c r="F1142" s="61"/>
      <c r="G1142" s="61"/>
      <c r="H1142" s="61"/>
      <c r="I1142" s="61"/>
      <c r="J1142" s="61"/>
      <c r="K1142" s="61"/>
    </row>
    <row r="1143" spans="1:11">
      <c r="A1143" s="59"/>
      <c r="B1143" s="60"/>
      <c r="C1143" s="60"/>
      <c r="D1143" s="61"/>
      <c r="E1143" s="61"/>
      <c r="F1143" s="61"/>
      <c r="G1143" s="61"/>
      <c r="H1143" s="61"/>
      <c r="I1143" s="61"/>
      <c r="J1143" s="61"/>
      <c r="K1143" s="61"/>
    </row>
    <row r="1144" spans="1:11">
      <c r="A1144" s="59"/>
      <c r="B1144" s="60"/>
      <c r="C1144" s="60"/>
      <c r="D1144" s="61"/>
      <c r="E1144" s="61"/>
      <c r="F1144" s="61"/>
      <c r="G1144" s="61"/>
      <c r="H1144" s="61"/>
      <c r="I1144" s="61"/>
      <c r="J1144" s="61"/>
      <c r="K1144" s="61"/>
    </row>
    <row r="1145" spans="1:11">
      <c r="A1145" s="59"/>
      <c r="B1145" s="60"/>
      <c r="C1145" s="60"/>
      <c r="D1145" s="61"/>
      <c r="E1145" s="61"/>
      <c r="F1145" s="61"/>
      <c r="G1145" s="61"/>
      <c r="H1145" s="61"/>
      <c r="I1145" s="61"/>
      <c r="J1145" s="61"/>
      <c r="K1145" s="61"/>
    </row>
    <row r="1146" spans="1:11">
      <c r="A1146" s="59"/>
      <c r="B1146" s="60"/>
      <c r="C1146" s="60"/>
      <c r="D1146" s="61"/>
      <c r="E1146" s="61"/>
      <c r="F1146" s="61"/>
      <c r="G1146" s="61"/>
      <c r="H1146" s="61"/>
      <c r="I1146" s="61"/>
      <c r="J1146" s="61"/>
      <c r="K1146" s="61"/>
    </row>
    <row r="1147" spans="1:11">
      <c r="A1147" s="59"/>
      <c r="B1147" s="60"/>
      <c r="C1147" s="60"/>
      <c r="D1147" s="61"/>
      <c r="E1147" s="61"/>
      <c r="F1147" s="61"/>
      <c r="G1147" s="61"/>
      <c r="H1147" s="61"/>
      <c r="I1147" s="61"/>
      <c r="J1147" s="61"/>
      <c r="K1147" s="61"/>
    </row>
    <row r="1148" spans="1:11">
      <c r="A1148" s="59"/>
      <c r="B1148" s="60"/>
      <c r="C1148" s="60"/>
      <c r="D1148" s="61"/>
      <c r="E1148" s="61"/>
      <c r="F1148" s="61"/>
      <c r="G1148" s="61"/>
      <c r="H1148" s="61"/>
      <c r="I1148" s="61"/>
      <c r="J1148" s="61"/>
      <c r="K1148" s="61"/>
    </row>
    <row r="1149" spans="1:11">
      <c r="A1149" s="59"/>
      <c r="B1149" s="60"/>
      <c r="C1149" s="60"/>
      <c r="D1149" s="61"/>
      <c r="E1149" s="61"/>
      <c r="F1149" s="61"/>
      <c r="G1149" s="61"/>
      <c r="H1149" s="61"/>
      <c r="I1149" s="61"/>
      <c r="J1149" s="61"/>
      <c r="K1149" s="61"/>
    </row>
    <row r="1150" spans="1:11">
      <c r="A1150" s="59"/>
      <c r="B1150" s="60"/>
      <c r="C1150" s="60"/>
      <c r="D1150" s="61"/>
      <c r="E1150" s="61"/>
      <c r="F1150" s="61"/>
      <c r="G1150" s="61"/>
      <c r="H1150" s="61"/>
      <c r="I1150" s="61"/>
      <c r="J1150" s="61"/>
      <c r="K1150" s="61"/>
    </row>
    <row r="1151" spans="1:11">
      <c r="A1151" s="59"/>
      <c r="B1151" s="60"/>
      <c r="C1151" s="60"/>
      <c r="D1151" s="61"/>
      <c r="E1151" s="61"/>
      <c r="F1151" s="61"/>
      <c r="G1151" s="61"/>
      <c r="H1151" s="61"/>
      <c r="I1151" s="61"/>
      <c r="J1151" s="61"/>
      <c r="K1151" s="61"/>
    </row>
    <row r="1152" spans="1:11">
      <c r="A1152" s="59"/>
      <c r="B1152" s="60"/>
      <c r="C1152" s="60"/>
      <c r="D1152" s="61"/>
      <c r="E1152" s="61"/>
      <c r="F1152" s="61"/>
      <c r="G1152" s="61"/>
      <c r="H1152" s="61"/>
      <c r="I1152" s="61"/>
      <c r="J1152" s="61"/>
      <c r="K1152" s="61"/>
    </row>
    <row r="1153" spans="1:11">
      <c r="A1153" s="59"/>
      <c r="B1153" s="60"/>
      <c r="C1153" s="60"/>
      <c r="D1153" s="61"/>
      <c r="E1153" s="61"/>
      <c r="F1153" s="61"/>
      <c r="G1153" s="61"/>
      <c r="H1153" s="61"/>
      <c r="I1153" s="61"/>
      <c r="J1153" s="61"/>
      <c r="K1153" s="61"/>
    </row>
    <row r="1154" spans="1:11">
      <c r="A1154" s="59"/>
      <c r="B1154" s="60"/>
      <c r="C1154" s="60"/>
      <c r="D1154" s="61"/>
      <c r="E1154" s="61"/>
      <c r="F1154" s="61"/>
      <c r="G1154" s="61"/>
      <c r="H1154" s="61"/>
      <c r="I1154" s="61"/>
      <c r="J1154" s="61"/>
      <c r="K1154" s="61"/>
    </row>
    <row r="1155" spans="1:11">
      <c r="A1155" s="59"/>
      <c r="B1155" s="60"/>
      <c r="C1155" s="60"/>
      <c r="D1155" s="61"/>
      <c r="E1155" s="61"/>
      <c r="F1155" s="61"/>
      <c r="G1155" s="61"/>
      <c r="H1155" s="61"/>
      <c r="I1155" s="61"/>
      <c r="J1155" s="61"/>
      <c r="K1155" s="61"/>
    </row>
    <row r="1156" spans="1:11">
      <c r="A1156" s="59"/>
      <c r="B1156" s="60"/>
      <c r="C1156" s="60"/>
      <c r="D1156" s="61"/>
      <c r="E1156" s="61"/>
      <c r="F1156" s="61"/>
      <c r="G1156" s="61"/>
      <c r="H1156" s="61"/>
      <c r="I1156" s="61"/>
      <c r="J1156" s="61"/>
      <c r="K1156" s="61"/>
    </row>
    <row r="1157" spans="1:11">
      <c r="A1157" s="59"/>
      <c r="B1157" s="60"/>
      <c r="C1157" s="60"/>
      <c r="D1157" s="61"/>
      <c r="E1157" s="61"/>
      <c r="F1157" s="61"/>
      <c r="G1157" s="61"/>
      <c r="H1157" s="61"/>
      <c r="I1157" s="61"/>
      <c r="J1157" s="61"/>
      <c r="K1157" s="61"/>
    </row>
    <row r="1158" spans="1:11">
      <c r="A1158" s="59"/>
      <c r="B1158" s="60"/>
      <c r="C1158" s="60"/>
      <c r="D1158" s="61"/>
      <c r="E1158" s="61"/>
      <c r="F1158" s="61"/>
      <c r="G1158" s="61"/>
      <c r="H1158" s="61"/>
      <c r="I1158" s="61"/>
      <c r="J1158" s="61"/>
      <c r="K1158" s="61"/>
    </row>
    <row r="1159" spans="1:11">
      <c r="A1159" s="59"/>
      <c r="B1159" s="60"/>
      <c r="C1159" s="60"/>
      <c r="D1159" s="61"/>
      <c r="E1159" s="61"/>
      <c r="F1159" s="61"/>
      <c r="G1159" s="61"/>
      <c r="H1159" s="61"/>
      <c r="I1159" s="61"/>
      <c r="J1159" s="61"/>
      <c r="K1159" s="61"/>
    </row>
    <row r="1160" spans="1:11">
      <c r="A1160" s="59"/>
      <c r="B1160" s="60"/>
      <c r="C1160" s="60"/>
      <c r="D1160" s="61"/>
      <c r="E1160" s="61"/>
      <c r="F1160" s="61"/>
      <c r="G1160" s="61"/>
      <c r="H1160" s="61"/>
      <c r="I1160" s="61"/>
      <c r="J1160" s="61"/>
      <c r="K1160" s="61"/>
    </row>
    <row r="1161" spans="1:11">
      <c r="A1161" s="59"/>
      <c r="B1161" s="60"/>
      <c r="C1161" s="60"/>
      <c r="D1161" s="61"/>
      <c r="E1161" s="61"/>
      <c r="F1161" s="61"/>
      <c r="G1161" s="61"/>
      <c r="H1161" s="61"/>
      <c r="I1161" s="61"/>
      <c r="J1161" s="61"/>
      <c r="K1161" s="61"/>
    </row>
    <row r="1162" spans="1:11">
      <c r="A1162" s="59"/>
      <c r="B1162" s="60"/>
      <c r="C1162" s="60"/>
      <c r="D1162" s="61"/>
      <c r="E1162" s="61"/>
      <c r="F1162" s="61"/>
      <c r="G1162" s="61"/>
      <c r="H1162" s="61"/>
      <c r="I1162" s="61"/>
      <c r="J1162" s="61"/>
      <c r="K1162" s="61"/>
    </row>
    <row r="1163" spans="1:11">
      <c r="A1163" s="59"/>
      <c r="B1163" s="60"/>
      <c r="C1163" s="60"/>
      <c r="D1163" s="61"/>
      <c r="E1163" s="61"/>
      <c r="F1163" s="61"/>
      <c r="G1163" s="61"/>
      <c r="H1163" s="61"/>
      <c r="I1163" s="61"/>
      <c r="J1163" s="61"/>
      <c r="K1163" s="61"/>
    </row>
    <row r="1164" spans="1:11">
      <c r="A1164" s="59"/>
      <c r="B1164" s="60"/>
      <c r="C1164" s="60"/>
      <c r="D1164" s="61"/>
      <c r="E1164" s="61"/>
      <c r="F1164" s="61"/>
      <c r="G1164" s="61"/>
      <c r="H1164" s="61"/>
      <c r="I1164" s="61"/>
      <c r="J1164" s="61"/>
      <c r="K1164" s="61"/>
    </row>
    <row r="1165" spans="1:11">
      <c r="A1165" s="59"/>
      <c r="B1165" s="60"/>
      <c r="C1165" s="60"/>
      <c r="D1165" s="61"/>
      <c r="E1165" s="61"/>
      <c r="F1165" s="61"/>
      <c r="G1165" s="61"/>
      <c r="H1165" s="61"/>
      <c r="I1165" s="61"/>
      <c r="J1165" s="61"/>
      <c r="K1165" s="61"/>
    </row>
    <row r="1166" spans="1:11">
      <c r="A1166" s="59"/>
      <c r="B1166" s="60"/>
      <c r="C1166" s="60"/>
      <c r="D1166" s="61"/>
      <c r="E1166" s="61"/>
      <c r="F1166" s="61"/>
      <c r="G1166" s="61"/>
      <c r="H1166" s="61"/>
      <c r="I1166" s="61"/>
      <c r="J1166" s="61"/>
      <c r="K1166" s="61"/>
    </row>
    <row r="1167" spans="1:11">
      <c r="A1167" s="59"/>
      <c r="B1167" s="60"/>
      <c r="C1167" s="60"/>
      <c r="D1167" s="61"/>
      <c r="E1167" s="61"/>
      <c r="F1167" s="61"/>
      <c r="G1167" s="61"/>
      <c r="H1167" s="61"/>
      <c r="I1167" s="61"/>
      <c r="J1167" s="61"/>
      <c r="K1167" s="61"/>
    </row>
    <row r="1168" spans="1:11">
      <c r="A1168" s="59"/>
      <c r="B1168" s="60"/>
      <c r="C1168" s="60"/>
      <c r="D1168" s="61"/>
      <c r="E1168" s="61"/>
      <c r="F1168" s="61"/>
      <c r="G1168" s="61"/>
      <c r="H1168" s="61"/>
      <c r="I1168" s="61"/>
      <c r="J1168" s="61"/>
      <c r="K1168" s="61"/>
    </row>
    <row r="1169" spans="1:11">
      <c r="A1169" s="59"/>
      <c r="B1169" s="60"/>
      <c r="C1169" s="60"/>
      <c r="D1169" s="61"/>
      <c r="E1169" s="61"/>
      <c r="F1169" s="61"/>
      <c r="G1169" s="61"/>
      <c r="H1169" s="61"/>
      <c r="I1169" s="61"/>
      <c r="J1169" s="61"/>
      <c r="K1169" s="61"/>
    </row>
    <row r="1170" spans="1:11">
      <c r="A1170" s="59"/>
      <c r="B1170" s="60"/>
      <c r="C1170" s="60"/>
      <c r="D1170" s="61"/>
      <c r="E1170" s="61"/>
      <c r="F1170" s="61"/>
      <c r="G1170" s="61"/>
      <c r="H1170" s="61"/>
      <c r="I1170" s="61"/>
      <c r="J1170" s="61"/>
      <c r="K1170" s="61"/>
    </row>
    <row r="1171" spans="1:11">
      <c r="A1171" s="59"/>
      <c r="B1171" s="60"/>
      <c r="C1171" s="60"/>
      <c r="D1171" s="61"/>
      <c r="E1171" s="61"/>
      <c r="F1171" s="61"/>
      <c r="G1171" s="61"/>
      <c r="H1171" s="61"/>
      <c r="I1171" s="61"/>
      <c r="J1171" s="61"/>
      <c r="K1171" s="61"/>
    </row>
    <row r="1172" spans="1:11">
      <c r="A1172" s="59"/>
      <c r="B1172" s="60"/>
      <c r="C1172" s="60"/>
      <c r="D1172" s="61"/>
      <c r="E1172" s="61"/>
      <c r="F1172" s="61"/>
      <c r="G1172" s="61"/>
      <c r="H1172" s="61"/>
      <c r="I1172" s="61"/>
      <c r="J1172" s="61"/>
      <c r="K1172" s="61"/>
    </row>
    <row r="1173" spans="1:11">
      <c r="A1173" s="59"/>
      <c r="B1173" s="60"/>
      <c r="C1173" s="60"/>
      <c r="D1173" s="61"/>
      <c r="E1173" s="61"/>
      <c r="F1173" s="61"/>
      <c r="G1173" s="61"/>
      <c r="H1173" s="61"/>
      <c r="I1173" s="61"/>
      <c r="J1173" s="61"/>
      <c r="K1173" s="61"/>
    </row>
    <row r="1174" spans="1:11">
      <c r="A1174" s="59"/>
      <c r="B1174" s="60"/>
      <c r="C1174" s="60"/>
      <c r="D1174" s="61"/>
      <c r="E1174" s="61"/>
      <c r="F1174" s="61"/>
      <c r="G1174" s="61"/>
      <c r="H1174" s="61"/>
      <c r="I1174" s="61"/>
      <c r="J1174" s="61"/>
      <c r="K1174" s="61"/>
    </row>
    <row r="1175" spans="1:11">
      <c r="A1175" s="59"/>
      <c r="B1175" s="60"/>
      <c r="C1175" s="60"/>
      <c r="D1175" s="61"/>
      <c r="E1175" s="61"/>
      <c r="F1175" s="61"/>
      <c r="G1175" s="61"/>
      <c r="H1175" s="61"/>
      <c r="I1175" s="61"/>
      <c r="J1175" s="61"/>
      <c r="K1175" s="61"/>
    </row>
    <row r="1176" spans="1:11">
      <c r="A1176" s="59"/>
      <c r="B1176" s="60"/>
      <c r="C1176" s="60"/>
      <c r="D1176" s="61"/>
      <c r="E1176" s="61"/>
      <c r="F1176" s="61"/>
      <c r="G1176" s="61"/>
      <c r="H1176" s="61"/>
      <c r="I1176" s="61"/>
      <c r="J1176" s="61"/>
      <c r="K1176" s="61"/>
    </row>
    <row r="1177" spans="1:11">
      <c r="A1177" s="59"/>
      <c r="B1177" s="60"/>
      <c r="C1177" s="60"/>
      <c r="D1177" s="61"/>
      <c r="E1177" s="61"/>
      <c r="F1177" s="61"/>
      <c r="G1177" s="61"/>
      <c r="H1177" s="61"/>
      <c r="I1177" s="61"/>
      <c r="J1177" s="61"/>
      <c r="K1177" s="61"/>
    </row>
    <row r="1178" spans="1:11">
      <c r="A1178" s="59"/>
      <c r="B1178" s="60"/>
      <c r="C1178" s="60"/>
      <c r="D1178" s="61"/>
      <c r="E1178" s="61"/>
      <c r="F1178" s="61"/>
      <c r="G1178" s="61"/>
      <c r="H1178" s="61"/>
      <c r="I1178" s="61"/>
      <c r="J1178" s="61"/>
      <c r="K1178" s="61"/>
    </row>
    <row r="1179" spans="1:11">
      <c r="A1179" s="59"/>
      <c r="B1179" s="60"/>
      <c r="C1179" s="60"/>
      <c r="D1179" s="61"/>
      <c r="E1179" s="61"/>
      <c r="F1179" s="61"/>
      <c r="G1179" s="61"/>
      <c r="H1179" s="61"/>
      <c r="I1179" s="61"/>
      <c r="J1179" s="61"/>
      <c r="K1179" s="61"/>
    </row>
    <row r="1180" spans="1:11">
      <c r="A1180" s="59"/>
      <c r="B1180" s="60"/>
      <c r="C1180" s="60"/>
      <c r="D1180" s="61"/>
      <c r="E1180" s="61"/>
      <c r="F1180" s="61"/>
      <c r="G1180" s="61"/>
      <c r="H1180" s="61"/>
      <c r="I1180" s="61"/>
      <c r="J1180" s="61"/>
      <c r="K1180" s="61"/>
    </row>
    <row r="1181" spans="1:11">
      <c r="A1181" s="59"/>
      <c r="B1181" s="60"/>
      <c r="C1181" s="60"/>
      <c r="D1181" s="61"/>
      <c r="E1181" s="61"/>
      <c r="F1181" s="61"/>
      <c r="G1181" s="61"/>
      <c r="H1181" s="61"/>
      <c r="I1181" s="61"/>
      <c r="J1181" s="61"/>
      <c r="K1181" s="61"/>
    </row>
    <row r="1182" spans="1:11">
      <c r="A1182" s="59"/>
      <c r="B1182" s="60"/>
      <c r="C1182" s="60"/>
      <c r="D1182" s="61"/>
      <c r="E1182" s="61"/>
      <c r="F1182" s="61"/>
      <c r="G1182" s="61"/>
      <c r="H1182" s="61"/>
      <c r="I1182" s="61"/>
      <c r="J1182" s="61"/>
      <c r="K1182" s="61"/>
    </row>
    <row r="1183" spans="1:11">
      <c r="A1183" s="59"/>
      <c r="B1183" s="60"/>
      <c r="C1183" s="60"/>
      <c r="D1183" s="61"/>
      <c r="E1183" s="61"/>
      <c r="F1183" s="61"/>
      <c r="G1183" s="61"/>
      <c r="H1183" s="61"/>
      <c r="I1183" s="61"/>
      <c r="J1183" s="61"/>
      <c r="K1183" s="61"/>
    </row>
    <row r="1184" spans="1:11">
      <c r="A1184" s="59"/>
      <c r="B1184" s="60"/>
      <c r="C1184" s="60"/>
      <c r="D1184" s="61"/>
      <c r="E1184" s="61"/>
      <c r="F1184" s="61"/>
      <c r="G1184" s="61"/>
      <c r="H1184" s="61"/>
      <c r="I1184" s="61"/>
      <c r="J1184" s="61"/>
      <c r="K1184" s="61"/>
    </row>
    <row r="1185" spans="1:11">
      <c r="A1185" s="59"/>
      <c r="B1185" s="60"/>
      <c r="C1185" s="60"/>
      <c r="D1185" s="61"/>
      <c r="E1185" s="61"/>
      <c r="F1185" s="61"/>
      <c r="G1185" s="61"/>
      <c r="H1185" s="61"/>
      <c r="I1185" s="61"/>
      <c r="J1185" s="61"/>
      <c r="K1185" s="61"/>
    </row>
    <row r="1186" spans="1:11">
      <c r="A1186" s="59"/>
      <c r="B1186" s="60"/>
      <c r="C1186" s="60"/>
      <c r="D1186" s="61"/>
      <c r="E1186" s="61"/>
      <c r="F1186" s="61"/>
      <c r="G1186" s="61"/>
      <c r="H1186" s="61"/>
      <c r="I1186" s="61"/>
      <c r="J1186" s="61"/>
      <c r="K1186" s="61"/>
    </row>
    <row r="1187" spans="1:11">
      <c r="A1187" s="59"/>
      <c r="B1187" s="60"/>
      <c r="C1187" s="60"/>
      <c r="D1187" s="61"/>
      <c r="E1187" s="61"/>
      <c r="F1187" s="61"/>
      <c r="G1187" s="61"/>
      <c r="H1187" s="61"/>
      <c r="I1187" s="61"/>
      <c r="J1187" s="61"/>
      <c r="K1187" s="61"/>
    </row>
    <row r="1188" spans="1:11">
      <c r="A1188" s="59"/>
      <c r="B1188" s="60"/>
      <c r="C1188" s="60"/>
      <c r="D1188" s="61"/>
      <c r="E1188" s="61"/>
      <c r="F1188" s="61"/>
      <c r="G1188" s="61"/>
      <c r="H1188" s="61"/>
      <c r="I1188" s="61"/>
      <c r="J1188" s="61"/>
      <c r="K1188" s="61"/>
    </row>
    <row r="1189" spans="1:11">
      <c r="A1189" s="59"/>
      <c r="B1189" s="60"/>
      <c r="C1189" s="60"/>
      <c r="D1189" s="61"/>
      <c r="E1189" s="61"/>
      <c r="F1189" s="61"/>
      <c r="G1189" s="61"/>
      <c r="H1189" s="61"/>
      <c r="I1189" s="61"/>
      <c r="J1189" s="61"/>
      <c r="K1189" s="61"/>
    </row>
    <row r="1190" spans="1:11">
      <c r="A1190" s="59"/>
      <c r="B1190" s="60"/>
      <c r="C1190" s="60"/>
      <c r="D1190" s="61"/>
      <c r="E1190" s="61"/>
      <c r="F1190" s="61"/>
      <c r="G1190" s="61"/>
      <c r="H1190" s="61"/>
      <c r="I1190" s="61"/>
      <c r="J1190" s="61"/>
      <c r="K1190" s="61"/>
    </row>
    <row r="1191" spans="1:11">
      <c r="A1191" s="59"/>
      <c r="B1191" s="60"/>
      <c r="C1191" s="60"/>
      <c r="D1191" s="61"/>
      <c r="E1191" s="61"/>
      <c r="F1191" s="61"/>
      <c r="G1191" s="61"/>
      <c r="H1191" s="61"/>
      <c r="I1191" s="61"/>
      <c r="J1191" s="61"/>
      <c r="K1191" s="61"/>
    </row>
    <row r="1192" spans="1:11">
      <c r="A1192" s="59"/>
      <c r="B1192" s="60"/>
      <c r="C1192" s="60"/>
      <c r="D1192" s="61"/>
      <c r="E1192" s="61"/>
      <c r="F1192" s="61"/>
      <c r="G1192" s="61"/>
      <c r="H1192" s="61"/>
      <c r="I1192" s="61"/>
      <c r="J1192" s="61"/>
      <c r="K1192" s="61"/>
    </row>
    <row r="1193" spans="1:11">
      <c r="A1193" s="59"/>
      <c r="B1193" s="60"/>
      <c r="C1193" s="60"/>
      <c r="D1193" s="61"/>
      <c r="E1193" s="61"/>
      <c r="F1193" s="61"/>
      <c r="G1193" s="61"/>
      <c r="H1193" s="61"/>
      <c r="I1193" s="61"/>
      <c r="J1193" s="61"/>
      <c r="K1193" s="61"/>
    </row>
    <row r="1194" spans="1:11">
      <c r="A1194" s="59"/>
      <c r="B1194" s="60"/>
      <c r="C1194" s="60"/>
      <c r="D1194" s="61"/>
      <c r="E1194" s="61"/>
      <c r="F1194" s="61"/>
      <c r="G1194" s="61"/>
      <c r="H1194" s="61"/>
      <c r="I1194" s="61"/>
      <c r="J1194" s="61"/>
      <c r="K1194" s="61"/>
    </row>
    <row r="1195" spans="1:11">
      <c r="A1195" s="59"/>
      <c r="B1195" s="60"/>
      <c r="C1195" s="60"/>
      <c r="D1195" s="61"/>
      <c r="E1195" s="61"/>
      <c r="F1195" s="61"/>
      <c r="G1195" s="61"/>
      <c r="H1195" s="61"/>
      <c r="I1195" s="61"/>
      <c r="J1195" s="61"/>
      <c r="K1195" s="61"/>
    </row>
    <row r="1196" spans="1:11">
      <c r="A1196" s="59"/>
      <c r="B1196" s="60"/>
      <c r="C1196" s="60"/>
      <c r="D1196" s="61"/>
      <c r="E1196" s="61"/>
      <c r="F1196" s="61"/>
      <c r="G1196" s="61"/>
      <c r="H1196" s="61"/>
      <c r="I1196" s="61"/>
      <c r="J1196" s="61"/>
      <c r="K1196" s="61"/>
    </row>
    <row r="1197" spans="1:11">
      <c r="A1197" s="59"/>
      <c r="B1197" s="60"/>
      <c r="C1197" s="60"/>
      <c r="D1197" s="61"/>
      <c r="E1197" s="61"/>
      <c r="F1197" s="61"/>
      <c r="G1197" s="61"/>
      <c r="H1197" s="61"/>
      <c r="I1197" s="61"/>
      <c r="J1197" s="61"/>
      <c r="K1197" s="61"/>
    </row>
    <row r="1198" spans="1:11">
      <c r="A1198" s="59"/>
      <c r="B1198" s="60"/>
      <c r="C1198" s="60"/>
      <c r="D1198" s="61"/>
      <c r="E1198" s="61"/>
      <c r="F1198" s="61"/>
      <c r="G1198" s="61"/>
      <c r="H1198" s="61"/>
      <c r="I1198" s="61"/>
      <c r="J1198" s="61"/>
      <c r="K1198" s="61"/>
    </row>
    <row r="1199" spans="1:11">
      <c r="A1199" s="59"/>
      <c r="B1199" s="60"/>
      <c r="C1199" s="60"/>
      <c r="D1199" s="61"/>
      <c r="E1199" s="61"/>
      <c r="F1199" s="61"/>
      <c r="G1199" s="61"/>
      <c r="H1199" s="61"/>
      <c r="I1199" s="61"/>
      <c r="J1199" s="61"/>
      <c r="K1199" s="61"/>
    </row>
    <row r="1200" spans="1:11">
      <c r="A1200" s="59"/>
      <c r="B1200" s="60"/>
      <c r="C1200" s="60"/>
      <c r="D1200" s="61"/>
      <c r="E1200" s="61"/>
      <c r="F1200" s="61"/>
      <c r="G1200" s="61"/>
      <c r="H1200" s="61"/>
      <c r="I1200" s="61"/>
      <c r="J1200" s="61"/>
      <c r="K1200" s="61"/>
    </row>
    <row r="1201" spans="1:11">
      <c r="A1201" s="59"/>
      <c r="B1201" s="60"/>
      <c r="C1201" s="60"/>
      <c r="D1201" s="61"/>
      <c r="E1201" s="61"/>
      <c r="F1201" s="61"/>
      <c r="G1201" s="61"/>
      <c r="H1201" s="61"/>
      <c r="I1201" s="61"/>
      <c r="J1201" s="61"/>
      <c r="K1201" s="61"/>
    </row>
    <row r="1202" spans="1:11">
      <c r="A1202" s="59"/>
      <c r="B1202" s="60"/>
      <c r="C1202" s="60"/>
      <c r="D1202" s="61"/>
      <c r="E1202" s="61"/>
      <c r="F1202" s="61"/>
      <c r="G1202" s="61"/>
      <c r="H1202" s="61"/>
      <c r="I1202" s="61"/>
      <c r="J1202" s="61"/>
      <c r="K1202" s="61"/>
    </row>
    <row r="1203" spans="1:11">
      <c r="A1203" s="59"/>
      <c r="B1203" s="60"/>
      <c r="C1203" s="60"/>
      <c r="D1203" s="61"/>
      <c r="E1203" s="61"/>
      <c r="F1203" s="61"/>
      <c r="G1203" s="61"/>
      <c r="H1203" s="61"/>
      <c r="I1203" s="61"/>
      <c r="J1203" s="61"/>
      <c r="K1203" s="61"/>
    </row>
    <row r="1204" spans="1:11">
      <c r="A1204" s="59"/>
      <c r="B1204" s="60"/>
      <c r="C1204" s="60"/>
      <c r="D1204" s="61"/>
      <c r="E1204" s="61"/>
      <c r="F1204" s="61"/>
      <c r="G1204" s="61"/>
      <c r="H1204" s="61"/>
      <c r="I1204" s="61"/>
      <c r="J1204" s="61"/>
      <c r="K1204" s="61"/>
    </row>
    <row r="1205" spans="1:11">
      <c r="A1205" s="59"/>
      <c r="B1205" s="60"/>
      <c r="C1205" s="60"/>
      <c r="D1205" s="61"/>
      <c r="E1205" s="61"/>
      <c r="F1205" s="61"/>
      <c r="G1205" s="61"/>
      <c r="H1205" s="61"/>
      <c r="I1205" s="61"/>
      <c r="J1205" s="61"/>
      <c r="K1205" s="61"/>
    </row>
    <row r="1206" spans="1:11">
      <c r="A1206" s="59"/>
      <c r="B1206" s="60"/>
      <c r="C1206" s="60"/>
      <c r="D1206" s="61"/>
      <c r="E1206" s="61"/>
      <c r="F1206" s="61"/>
      <c r="G1206" s="61"/>
      <c r="H1206" s="61"/>
      <c r="I1206" s="61"/>
      <c r="J1206" s="61"/>
      <c r="K1206" s="61"/>
    </row>
    <row r="1207" spans="1:11">
      <c r="A1207" s="59"/>
      <c r="B1207" s="60"/>
      <c r="C1207" s="60"/>
      <c r="D1207" s="61"/>
      <c r="E1207" s="61"/>
      <c r="F1207" s="61"/>
      <c r="G1207" s="61"/>
      <c r="H1207" s="61"/>
      <c r="I1207" s="61"/>
      <c r="J1207" s="61"/>
      <c r="K1207" s="61"/>
    </row>
    <row r="1208" spans="1:11">
      <c r="A1208" s="59"/>
      <c r="B1208" s="60"/>
      <c r="C1208" s="60"/>
      <c r="D1208" s="61"/>
      <c r="E1208" s="61"/>
      <c r="F1208" s="61"/>
      <c r="G1208" s="61"/>
      <c r="H1208" s="61"/>
      <c r="I1208" s="61"/>
      <c r="J1208" s="61"/>
      <c r="K1208" s="61"/>
    </row>
    <row r="1209" spans="1:11">
      <c r="A1209" s="59"/>
      <c r="B1209" s="60"/>
      <c r="C1209" s="60"/>
      <c r="D1209" s="61"/>
      <c r="E1209" s="61"/>
      <c r="F1209" s="61"/>
      <c r="G1209" s="61"/>
      <c r="H1209" s="61"/>
      <c r="I1209" s="61"/>
      <c r="J1209" s="61"/>
      <c r="K1209" s="61"/>
    </row>
    <row r="1210" spans="1:11">
      <c r="A1210" s="59"/>
      <c r="B1210" s="60"/>
      <c r="C1210" s="60"/>
      <c r="D1210" s="61"/>
      <c r="E1210" s="61"/>
      <c r="F1210" s="61"/>
      <c r="G1210" s="61"/>
      <c r="H1210" s="61"/>
      <c r="I1210" s="61"/>
      <c r="J1210" s="61"/>
      <c r="K1210" s="61"/>
    </row>
    <row r="1211" spans="1:11">
      <c r="A1211" s="59"/>
      <c r="B1211" s="60"/>
      <c r="C1211" s="60"/>
      <c r="D1211" s="61"/>
      <c r="E1211" s="61"/>
      <c r="F1211" s="61"/>
      <c r="G1211" s="61"/>
      <c r="H1211" s="61"/>
      <c r="I1211" s="61"/>
      <c r="J1211" s="61"/>
      <c r="K1211" s="61"/>
    </row>
    <row r="1212" spans="1:11">
      <c r="A1212" s="59"/>
      <c r="B1212" s="60"/>
      <c r="C1212" s="60"/>
      <c r="D1212" s="61"/>
      <c r="E1212" s="61"/>
      <c r="F1212" s="61"/>
      <c r="G1212" s="61"/>
      <c r="H1212" s="61"/>
      <c r="I1212" s="61"/>
      <c r="J1212" s="61"/>
      <c r="K1212" s="61"/>
    </row>
    <row r="1213" spans="1:11">
      <c r="A1213" s="59"/>
      <c r="B1213" s="60"/>
      <c r="C1213" s="60"/>
      <c r="D1213" s="61"/>
      <c r="E1213" s="61"/>
      <c r="F1213" s="61"/>
      <c r="G1213" s="61"/>
      <c r="H1213" s="61"/>
      <c r="I1213" s="61"/>
      <c r="J1213" s="61"/>
      <c r="K1213" s="61"/>
    </row>
    <row r="1214" spans="1:11">
      <c r="A1214" s="59"/>
      <c r="B1214" s="60"/>
      <c r="C1214" s="60"/>
      <c r="D1214" s="61"/>
      <c r="E1214" s="61"/>
      <c r="F1214" s="61"/>
      <c r="G1214" s="61"/>
      <c r="H1214" s="61"/>
      <c r="I1214" s="61"/>
      <c r="J1214" s="61"/>
      <c r="K1214" s="61"/>
    </row>
    <row r="1215" spans="1:11">
      <c r="A1215" s="59"/>
      <c r="B1215" s="60"/>
      <c r="C1215" s="60"/>
      <c r="D1215" s="61"/>
      <c r="E1215" s="61"/>
      <c r="F1215" s="61"/>
      <c r="G1215" s="61"/>
      <c r="H1215" s="61"/>
      <c r="I1215" s="61"/>
      <c r="J1215" s="61"/>
      <c r="K1215" s="61"/>
    </row>
    <row r="1216" spans="1:11">
      <c r="A1216" s="59"/>
      <c r="B1216" s="60"/>
      <c r="C1216" s="60"/>
      <c r="D1216" s="61"/>
      <c r="E1216" s="61"/>
      <c r="F1216" s="61"/>
      <c r="G1216" s="61"/>
      <c r="H1216" s="61"/>
      <c r="I1216" s="61"/>
      <c r="J1216" s="61"/>
      <c r="K1216" s="61"/>
    </row>
    <row r="1217" spans="1:11">
      <c r="A1217" s="59"/>
      <c r="B1217" s="60"/>
      <c r="C1217" s="60"/>
      <c r="D1217" s="61"/>
      <c r="E1217" s="61"/>
      <c r="F1217" s="61"/>
      <c r="G1217" s="61"/>
      <c r="H1217" s="61"/>
      <c r="I1217" s="61"/>
      <c r="J1217" s="61"/>
      <c r="K1217" s="61"/>
    </row>
    <row r="1218" spans="1:11">
      <c r="A1218" s="59"/>
      <c r="B1218" s="60"/>
      <c r="C1218" s="60"/>
      <c r="D1218" s="61"/>
      <c r="E1218" s="61"/>
      <c r="F1218" s="61"/>
      <c r="G1218" s="61"/>
      <c r="H1218" s="61"/>
      <c r="I1218" s="61"/>
      <c r="J1218" s="61"/>
      <c r="K1218" s="61"/>
    </row>
    <row r="1219" spans="1:11">
      <c r="A1219" s="59"/>
      <c r="B1219" s="60"/>
      <c r="C1219" s="60"/>
      <c r="D1219" s="61"/>
      <c r="E1219" s="61"/>
      <c r="F1219" s="61"/>
      <c r="G1219" s="61"/>
      <c r="H1219" s="61"/>
      <c r="I1219" s="61"/>
      <c r="J1219" s="61"/>
      <c r="K1219" s="61"/>
    </row>
    <row r="1220" spans="1:11">
      <c r="A1220" s="59"/>
      <c r="B1220" s="60"/>
      <c r="C1220" s="60"/>
      <c r="D1220" s="61"/>
      <c r="E1220" s="61"/>
      <c r="F1220" s="61"/>
      <c r="G1220" s="61"/>
      <c r="H1220" s="61"/>
      <c r="I1220" s="61"/>
      <c r="J1220" s="61"/>
      <c r="K1220" s="61"/>
    </row>
    <row r="1221" spans="1:11">
      <c r="A1221" s="59"/>
      <c r="B1221" s="60"/>
      <c r="C1221" s="60"/>
      <c r="D1221" s="61"/>
      <c r="E1221" s="61"/>
      <c r="F1221" s="61"/>
      <c r="G1221" s="61"/>
      <c r="H1221" s="61"/>
      <c r="I1221" s="61"/>
      <c r="J1221" s="61"/>
      <c r="K1221" s="61"/>
    </row>
    <row r="1222" spans="1:11">
      <c r="A1222" s="59"/>
      <c r="B1222" s="60"/>
      <c r="C1222" s="60"/>
      <c r="D1222" s="61"/>
      <c r="E1222" s="61"/>
      <c r="F1222" s="61"/>
      <c r="G1222" s="61"/>
      <c r="H1222" s="61"/>
      <c r="I1222" s="61"/>
      <c r="J1222" s="61"/>
      <c r="K1222" s="61"/>
    </row>
    <row r="1223" spans="1:11">
      <c r="A1223" s="59"/>
      <c r="B1223" s="60"/>
      <c r="C1223" s="60"/>
      <c r="D1223" s="61"/>
      <c r="E1223" s="61"/>
      <c r="F1223" s="61"/>
      <c r="G1223" s="61"/>
      <c r="H1223" s="61"/>
      <c r="I1223" s="61"/>
      <c r="J1223" s="61"/>
      <c r="K1223" s="61"/>
    </row>
    <row r="1224" spans="1:11">
      <c r="A1224" s="59"/>
      <c r="B1224" s="60"/>
      <c r="C1224" s="60"/>
      <c r="D1224" s="61"/>
      <c r="E1224" s="61"/>
      <c r="F1224" s="61"/>
      <c r="G1224" s="61"/>
      <c r="H1224" s="61"/>
      <c r="I1224" s="61"/>
      <c r="J1224" s="61"/>
      <c r="K1224" s="61"/>
    </row>
    <row r="1225" spans="1:11">
      <c r="A1225" s="59"/>
      <c r="B1225" s="60"/>
      <c r="C1225" s="60"/>
      <c r="D1225" s="61"/>
      <c r="E1225" s="61"/>
      <c r="F1225" s="61"/>
      <c r="G1225" s="61"/>
      <c r="H1225" s="61"/>
      <c r="I1225" s="61"/>
      <c r="J1225" s="61"/>
      <c r="K1225" s="61"/>
    </row>
    <row r="1226" spans="1:11">
      <c r="A1226" s="59"/>
      <c r="B1226" s="60"/>
      <c r="C1226" s="60"/>
      <c r="D1226" s="61"/>
      <c r="E1226" s="61"/>
      <c r="F1226" s="61"/>
      <c r="G1226" s="61"/>
      <c r="H1226" s="61"/>
      <c r="I1226" s="61"/>
      <c r="J1226" s="61"/>
      <c r="K1226" s="61"/>
    </row>
    <row r="1227" spans="1:11">
      <c r="A1227" s="59"/>
      <c r="B1227" s="60"/>
      <c r="C1227" s="60"/>
      <c r="D1227" s="61"/>
      <c r="E1227" s="61"/>
      <c r="F1227" s="61"/>
      <c r="G1227" s="61"/>
      <c r="H1227" s="61"/>
      <c r="I1227" s="61"/>
      <c r="J1227" s="61"/>
      <c r="K1227" s="61"/>
    </row>
    <row r="1228" spans="1:11">
      <c r="A1228" s="59"/>
      <c r="B1228" s="60"/>
      <c r="C1228" s="60"/>
      <c r="D1228" s="61"/>
      <c r="E1228" s="61"/>
      <c r="F1228" s="61"/>
      <c r="G1228" s="61"/>
      <c r="H1228" s="61"/>
      <c r="I1228" s="61"/>
      <c r="J1228" s="61"/>
      <c r="K1228" s="61"/>
    </row>
    <row r="1229" spans="1:11">
      <c r="A1229" s="59"/>
      <c r="B1229" s="60"/>
      <c r="C1229" s="60"/>
      <c r="D1229" s="61"/>
      <c r="E1229" s="61"/>
      <c r="F1229" s="61"/>
      <c r="G1229" s="61"/>
      <c r="H1229" s="61"/>
      <c r="I1229" s="61"/>
      <c r="J1229" s="61"/>
      <c r="K1229" s="61"/>
    </row>
    <row r="1230" spans="1:11">
      <c r="A1230" s="59"/>
      <c r="B1230" s="60"/>
      <c r="C1230" s="60"/>
      <c r="D1230" s="61"/>
      <c r="E1230" s="61"/>
      <c r="F1230" s="61"/>
      <c r="G1230" s="61"/>
      <c r="H1230" s="61"/>
      <c r="I1230" s="61"/>
      <c r="J1230" s="61"/>
      <c r="K1230" s="61"/>
    </row>
    <row r="1231" spans="1:11">
      <c r="A1231" s="59"/>
      <c r="B1231" s="60"/>
      <c r="C1231" s="60"/>
      <c r="D1231" s="61"/>
      <c r="E1231" s="61"/>
      <c r="F1231" s="61"/>
      <c r="G1231" s="61"/>
      <c r="H1231" s="61"/>
      <c r="I1231" s="61"/>
      <c r="J1231" s="61"/>
      <c r="K1231" s="61"/>
    </row>
    <row r="1232" spans="1:11">
      <c r="A1232" s="59"/>
      <c r="B1232" s="60"/>
      <c r="C1232" s="60"/>
      <c r="D1232" s="61"/>
      <c r="E1232" s="61"/>
      <c r="F1232" s="61"/>
      <c r="G1232" s="61"/>
      <c r="H1232" s="61"/>
      <c r="I1232" s="61"/>
      <c r="J1232" s="61"/>
      <c r="K1232" s="61"/>
    </row>
    <row r="1233" spans="1:11">
      <c r="A1233" s="59"/>
      <c r="B1233" s="60"/>
      <c r="C1233" s="60"/>
      <c r="D1233" s="61"/>
      <c r="E1233" s="61"/>
      <c r="F1233" s="61"/>
      <c r="G1233" s="61"/>
      <c r="H1233" s="61"/>
      <c r="I1233" s="61"/>
      <c r="J1233" s="61"/>
      <c r="K1233" s="61"/>
    </row>
    <row r="1234" spans="1:11">
      <c r="A1234" s="59"/>
      <c r="B1234" s="60"/>
      <c r="C1234" s="60"/>
      <c r="D1234" s="61"/>
      <c r="E1234" s="61"/>
      <c r="F1234" s="61"/>
      <c r="G1234" s="61"/>
      <c r="H1234" s="61"/>
      <c r="I1234" s="61"/>
      <c r="J1234" s="61"/>
      <c r="K1234" s="61"/>
    </row>
    <row r="1235" spans="1:11">
      <c r="A1235" s="59"/>
      <c r="B1235" s="60"/>
      <c r="C1235" s="60"/>
      <c r="D1235" s="61"/>
      <c r="E1235" s="61"/>
      <c r="F1235" s="61"/>
      <c r="G1235" s="61"/>
      <c r="H1235" s="61"/>
      <c r="I1235" s="61"/>
      <c r="J1235" s="61"/>
      <c r="K1235" s="61"/>
    </row>
    <row r="1236" spans="1:11">
      <c r="A1236" s="59"/>
      <c r="B1236" s="60"/>
      <c r="C1236" s="60"/>
      <c r="D1236" s="61"/>
      <c r="E1236" s="61"/>
      <c r="F1236" s="61"/>
      <c r="G1236" s="61"/>
      <c r="H1236" s="61"/>
      <c r="I1236" s="61"/>
      <c r="J1236" s="61"/>
      <c r="K1236" s="61"/>
    </row>
    <row r="1237" spans="1:11">
      <c r="A1237" s="59"/>
      <c r="B1237" s="60"/>
      <c r="C1237" s="60"/>
      <c r="D1237" s="61"/>
      <c r="E1237" s="61"/>
      <c r="F1237" s="61"/>
      <c r="G1237" s="61"/>
      <c r="H1237" s="61"/>
      <c r="I1237" s="61"/>
      <c r="J1237" s="61"/>
      <c r="K1237" s="61"/>
    </row>
    <row r="1238" spans="1:11">
      <c r="A1238" s="59"/>
      <c r="B1238" s="60"/>
      <c r="C1238" s="60"/>
      <c r="D1238" s="61"/>
      <c r="E1238" s="61"/>
      <c r="F1238" s="61"/>
      <c r="G1238" s="61"/>
      <c r="H1238" s="61"/>
      <c r="I1238" s="61"/>
      <c r="J1238" s="61"/>
      <c r="K1238" s="61"/>
    </row>
    <row r="1239" spans="1:11">
      <c r="A1239" s="59"/>
      <c r="B1239" s="60"/>
      <c r="C1239" s="60"/>
      <c r="D1239" s="61"/>
      <c r="E1239" s="61"/>
      <c r="F1239" s="61"/>
      <c r="G1239" s="61"/>
      <c r="H1239" s="61"/>
      <c r="I1239" s="61"/>
      <c r="J1239" s="61"/>
      <c r="K1239" s="61"/>
    </row>
    <row r="1240" spans="1:11">
      <c r="A1240" s="59"/>
      <c r="B1240" s="60"/>
      <c r="C1240" s="60"/>
      <c r="D1240" s="61"/>
      <c r="E1240" s="61"/>
      <c r="F1240" s="61"/>
      <c r="G1240" s="61"/>
      <c r="H1240" s="61"/>
      <c r="I1240" s="61"/>
      <c r="J1240" s="61"/>
      <c r="K1240" s="61"/>
    </row>
    <row r="1241" spans="1:11">
      <c r="A1241" s="59"/>
      <c r="B1241" s="60"/>
      <c r="C1241" s="60"/>
      <c r="D1241" s="61"/>
      <c r="E1241" s="61"/>
      <c r="F1241" s="61"/>
      <c r="G1241" s="61"/>
      <c r="H1241" s="61"/>
      <c r="I1241" s="61"/>
      <c r="J1241" s="61"/>
      <c r="K1241" s="61"/>
    </row>
    <row r="1242" spans="1:11">
      <c r="A1242" s="59"/>
      <c r="B1242" s="60"/>
      <c r="C1242" s="60"/>
      <c r="D1242" s="61"/>
      <c r="E1242" s="61"/>
      <c r="F1242" s="61"/>
      <c r="G1242" s="61"/>
      <c r="H1242" s="61"/>
      <c r="I1242" s="61"/>
      <c r="J1242" s="61"/>
      <c r="K1242" s="61"/>
    </row>
    <row r="1243" spans="1:11">
      <c r="A1243" s="59"/>
      <c r="B1243" s="60"/>
      <c r="C1243" s="60"/>
      <c r="D1243" s="61"/>
      <c r="E1243" s="61"/>
      <c r="F1243" s="61"/>
      <c r="G1243" s="61"/>
      <c r="H1243" s="61"/>
      <c r="I1243" s="61"/>
      <c r="J1243" s="61"/>
      <c r="K1243" s="61"/>
    </row>
    <row r="1244" spans="1:11">
      <c r="A1244" s="59"/>
      <c r="B1244" s="60"/>
      <c r="C1244" s="60"/>
      <c r="D1244" s="61"/>
      <c r="E1244" s="61"/>
      <c r="F1244" s="61"/>
      <c r="G1244" s="61"/>
      <c r="H1244" s="61"/>
      <c r="I1244" s="61"/>
      <c r="J1244" s="61"/>
      <c r="K1244" s="61"/>
    </row>
    <row r="1245" spans="1:11">
      <c r="A1245" s="59"/>
      <c r="B1245" s="60"/>
      <c r="C1245" s="60"/>
      <c r="D1245" s="61"/>
      <c r="E1245" s="61"/>
      <c r="F1245" s="61"/>
      <c r="G1245" s="61"/>
      <c r="H1245" s="61"/>
      <c r="I1245" s="61"/>
      <c r="J1245" s="61"/>
      <c r="K1245" s="61"/>
    </row>
    <row r="1246" spans="1:11">
      <c r="A1246" s="59"/>
      <c r="B1246" s="60"/>
      <c r="C1246" s="60"/>
      <c r="D1246" s="61"/>
      <c r="E1246" s="61"/>
      <c r="F1246" s="61"/>
      <c r="G1246" s="61"/>
      <c r="H1246" s="61"/>
      <c r="I1246" s="61"/>
      <c r="J1246" s="61"/>
      <c r="K1246" s="61"/>
    </row>
    <row r="1247" spans="1:11">
      <c r="A1247" s="59"/>
      <c r="B1247" s="60"/>
      <c r="C1247" s="60"/>
      <c r="D1247" s="61"/>
      <c r="E1247" s="61"/>
      <c r="F1247" s="61"/>
      <c r="G1247" s="61"/>
      <c r="H1247" s="61"/>
      <c r="I1247" s="61"/>
      <c r="J1247" s="61"/>
      <c r="K1247" s="61"/>
    </row>
    <row r="1248" spans="1:11">
      <c r="A1248" s="59"/>
      <c r="B1248" s="60"/>
      <c r="C1248" s="60"/>
      <c r="D1248" s="61"/>
      <c r="E1248" s="61"/>
      <c r="F1248" s="61"/>
      <c r="G1248" s="61"/>
      <c r="H1248" s="61"/>
      <c r="I1248" s="61"/>
      <c r="J1248" s="61"/>
      <c r="K1248" s="61"/>
    </row>
    <row r="1249" spans="1:11">
      <c r="A1249" s="59"/>
      <c r="B1249" s="60"/>
      <c r="C1249" s="60"/>
      <c r="D1249" s="61"/>
      <c r="E1249" s="61"/>
      <c r="F1249" s="61"/>
      <c r="G1249" s="61"/>
      <c r="H1249" s="61"/>
      <c r="I1249" s="61"/>
      <c r="J1249" s="61"/>
      <c r="K1249" s="61"/>
    </row>
    <row r="1250" spans="1:11">
      <c r="A1250" s="59"/>
      <c r="B1250" s="60"/>
      <c r="C1250" s="60"/>
      <c r="D1250" s="61"/>
      <c r="E1250" s="61"/>
      <c r="F1250" s="61"/>
      <c r="G1250" s="61"/>
      <c r="H1250" s="61"/>
      <c r="I1250" s="61"/>
      <c r="J1250" s="61"/>
      <c r="K1250" s="61"/>
    </row>
    <row r="1251" spans="1:11">
      <c r="A1251" s="59"/>
      <c r="B1251" s="60"/>
      <c r="C1251" s="60"/>
      <c r="D1251" s="61"/>
      <c r="E1251" s="61"/>
      <c r="F1251" s="61"/>
      <c r="G1251" s="61"/>
      <c r="H1251" s="61"/>
      <c r="I1251" s="61"/>
      <c r="J1251" s="61"/>
      <c r="K1251" s="61"/>
    </row>
    <row r="1252" spans="1:11">
      <c r="A1252" s="59"/>
      <c r="B1252" s="60"/>
      <c r="C1252" s="60"/>
      <c r="D1252" s="61"/>
      <c r="E1252" s="61"/>
      <c r="F1252" s="61"/>
      <c r="G1252" s="61"/>
      <c r="H1252" s="61"/>
      <c r="I1252" s="61"/>
      <c r="J1252" s="61"/>
      <c r="K1252" s="61"/>
    </row>
    <row r="1253" spans="1:11">
      <c r="A1253" s="59"/>
      <c r="B1253" s="60"/>
      <c r="C1253" s="60"/>
      <c r="D1253" s="61"/>
      <c r="E1253" s="61"/>
      <c r="F1253" s="61"/>
      <c r="G1253" s="61"/>
      <c r="H1253" s="61"/>
      <c r="I1253" s="61"/>
      <c r="J1253" s="61"/>
      <c r="K1253" s="61"/>
    </row>
    <row r="1254" spans="1:11">
      <c r="A1254" s="59"/>
      <c r="B1254" s="60"/>
      <c r="C1254" s="60"/>
      <c r="D1254" s="61"/>
      <c r="E1254" s="61"/>
      <c r="F1254" s="61"/>
      <c r="G1254" s="61"/>
      <c r="H1254" s="61"/>
      <c r="I1254" s="61"/>
      <c r="J1254" s="61"/>
      <c r="K1254" s="61"/>
    </row>
    <row r="1255" spans="1:11">
      <c r="A1255" s="59"/>
      <c r="B1255" s="60"/>
      <c r="C1255" s="60"/>
      <c r="D1255" s="61"/>
      <c r="E1255" s="61"/>
      <c r="F1255" s="61"/>
      <c r="G1255" s="61"/>
      <c r="H1255" s="61"/>
      <c r="I1255" s="61"/>
      <c r="J1255" s="61"/>
      <c r="K1255" s="61"/>
    </row>
    <row r="1256" spans="1:11">
      <c r="A1256" s="59"/>
      <c r="B1256" s="60"/>
      <c r="C1256" s="60"/>
      <c r="D1256" s="61"/>
      <c r="E1256" s="61"/>
      <c r="F1256" s="61"/>
      <c r="G1256" s="61"/>
      <c r="H1256" s="61"/>
      <c r="I1256" s="61"/>
      <c r="J1256" s="61"/>
      <c r="K1256" s="61"/>
    </row>
    <row r="1257" spans="1:11">
      <c r="A1257" s="59"/>
      <c r="B1257" s="60"/>
      <c r="C1257" s="60"/>
      <c r="D1257" s="61"/>
      <c r="E1257" s="61"/>
      <c r="F1257" s="61"/>
      <c r="G1257" s="61"/>
      <c r="H1257" s="61"/>
      <c r="I1257" s="61"/>
      <c r="J1257" s="61"/>
      <c r="K1257" s="61"/>
    </row>
    <row r="1258" spans="1:11">
      <c r="A1258" s="59"/>
      <c r="B1258" s="60"/>
      <c r="C1258" s="60"/>
      <c r="D1258" s="61"/>
      <c r="E1258" s="61"/>
      <c r="F1258" s="61"/>
      <c r="G1258" s="61"/>
      <c r="H1258" s="61"/>
      <c r="I1258" s="61"/>
      <c r="J1258" s="61"/>
      <c r="K1258" s="61"/>
    </row>
    <row r="1259" spans="1:11">
      <c r="A1259" s="59"/>
      <c r="B1259" s="60"/>
      <c r="C1259" s="60"/>
      <c r="D1259" s="61"/>
      <c r="E1259" s="61"/>
      <c r="F1259" s="61"/>
      <c r="G1259" s="61"/>
      <c r="H1259" s="61"/>
      <c r="I1259" s="61"/>
      <c r="J1259" s="61"/>
      <c r="K1259" s="61"/>
    </row>
    <row r="1260" spans="1:11">
      <c r="A1260" s="59"/>
      <c r="B1260" s="60"/>
      <c r="C1260" s="60"/>
      <c r="D1260" s="61"/>
      <c r="E1260" s="61"/>
      <c r="F1260" s="61"/>
      <c r="G1260" s="61"/>
      <c r="H1260" s="61"/>
      <c r="I1260" s="61"/>
      <c r="J1260" s="61"/>
      <c r="K1260" s="61"/>
    </row>
    <row r="1261" spans="1:11">
      <c r="A1261" s="59"/>
      <c r="B1261" s="60"/>
      <c r="C1261" s="60"/>
      <c r="D1261" s="61"/>
      <c r="E1261" s="61"/>
      <c r="F1261" s="61"/>
      <c r="G1261" s="61"/>
      <c r="H1261" s="61"/>
      <c r="I1261" s="61"/>
      <c r="J1261" s="61"/>
      <c r="K1261" s="61"/>
    </row>
    <row r="1262" spans="1:11">
      <c r="A1262" s="59"/>
      <c r="B1262" s="60"/>
      <c r="C1262" s="60"/>
      <c r="D1262" s="61"/>
      <c r="E1262" s="61"/>
      <c r="F1262" s="61"/>
      <c r="G1262" s="61"/>
      <c r="H1262" s="61"/>
      <c r="I1262" s="61"/>
      <c r="J1262" s="61"/>
      <c r="K1262" s="61"/>
    </row>
    <row r="1263" spans="1:11">
      <c r="A1263" s="59"/>
      <c r="B1263" s="60"/>
      <c r="C1263" s="60"/>
      <c r="D1263" s="61"/>
      <c r="E1263" s="61"/>
      <c r="F1263" s="61"/>
      <c r="G1263" s="61"/>
      <c r="H1263" s="61"/>
      <c r="I1263" s="61"/>
      <c r="J1263" s="61"/>
      <c r="K1263" s="61"/>
    </row>
    <row r="1264" spans="1:11">
      <c r="A1264" s="59"/>
      <c r="B1264" s="60"/>
      <c r="C1264" s="60"/>
      <c r="D1264" s="61"/>
      <c r="E1264" s="61"/>
      <c r="F1264" s="61"/>
      <c r="G1264" s="61"/>
      <c r="H1264" s="61"/>
      <c r="I1264" s="61"/>
      <c r="J1264" s="61"/>
      <c r="K1264" s="61"/>
    </row>
    <row r="1265" spans="1:11">
      <c r="A1265" s="59"/>
      <c r="B1265" s="60"/>
      <c r="C1265" s="60"/>
      <c r="D1265" s="61"/>
      <c r="E1265" s="61"/>
      <c r="F1265" s="61"/>
      <c r="G1265" s="61"/>
      <c r="H1265" s="61"/>
      <c r="I1265" s="61"/>
      <c r="J1265" s="61"/>
      <c r="K1265" s="61"/>
    </row>
    <row r="1266" spans="1:11">
      <c r="A1266" s="59"/>
      <c r="B1266" s="60"/>
      <c r="C1266" s="60"/>
      <c r="D1266" s="61"/>
      <c r="E1266" s="61"/>
      <c r="F1266" s="61"/>
      <c r="G1266" s="61"/>
      <c r="H1266" s="61"/>
      <c r="I1266" s="61"/>
      <c r="J1266" s="61"/>
      <c r="K1266" s="61"/>
    </row>
    <row r="1267" spans="1:11">
      <c r="A1267" s="59"/>
      <c r="B1267" s="60"/>
      <c r="C1267" s="60"/>
      <c r="D1267" s="61"/>
      <c r="E1267" s="61"/>
      <c r="F1267" s="61"/>
      <c r="G1267" s="61"/>
      <c r="H1267" s="61"/>
      <c r="I1267" s="61"/>
      <c r="J1267" s="61"/>
      <c r="K1267" s="61"/>
    </row>
    <row r="1268" spans="1:11">
      <c r="A1268" s="59"/>
      <c r="B1268" s="60"/>
      <c r="C1268" s="60"/>
      <c r="D1268" s="61"/>
      <c r="E1268" s="61"/>
      <c r="F1268" s="61"/>
      <c r="G1268" s="61"/>
      <c r="H1268" s="61"/>
      <c r="I1268" s="61"/>
      <c r="J1268" s="61"/>
      <c r="K1268" s="61"/>
    </row>
    <row r="1269" spans="1:11">
      <c r="A1269" s="59"/>
      <c r="B1269" s="60"/>
      <c r="C1269" s="60"/>
      <c r="D1269" s="61"/>
      <c r="E1269" s="61"/>
      <c r="F1269" s="61"/>
      <c r="G1269" s="61"/>
      <c r="H1269" s="61"/>
      <c r="I1269" s="61"/>
      <c r="J1269" s="61"/>
      <c r="K1269" s="61"/>
    </row>
    <row r="1270" spans="1:11">
      <c r="A1270" s="59"/>
      <c r="B1270" s="60"/>
      <c r="C1270" s="60"/>
      <c r="D1270" s="61"/>
      <c r="E1270" s="61"/>
      <c r="F1270" s="61"/>
      <c r="G1270" s="61"/>
      <c r="H1270" s="61"/>
      <c r="I1270" s="61"/>
      <c r="J1270" s="61"/>
      <c r="K1270" s="61"/>
    </row>
    <row r="1271" spans="1:11">
      <c r="A1271" s="59"/>
      <c r="B1271" s="60"/>
      <c r="C1271" s="60"/>
      <c r="D1271" s="61"/>
      <c r="E1271" s="61"/>
      <c r="F1271" s="61"/>
      <c r="G1271" s="61"/>
      <c r="H1271" s="61"/>
      <c r="I1271" s="61"/>
      <c r="J1271" s="61"/>
      <c r="K1271" s="61"/>
    </row>
    <row r="1272" spans="1:11">
      <c r="A1272" s="59"/>
      <c r="B1272" s="60"/>
      <c r="C1272" s="60"/>
      <c r="D1272" s="61"/>
      <c r="E1272" s="61"/>
      <c r="F1272" s="61"/>
      <c r="G1272" s="61"/>
      <c r="H1272" s="61"/>
      <c r="I1272" s="61"/>
      <c r="J1272" s="61"/>
      <c r="K1272" s="61"/>
    </row>
    <row r="1273" spans="1:11">
      <c r="A1273" s="59"/>
      <c r="B1273" s="60"/>
      <c r="C1273" s="60"/>
      <c r="D1273" s="61"/>
      <c r="E1273" s="61"/>
      <c r="F1273" s="61"/>
      <c r="G1273" s="61"/>
      <c r="H1273" s="61"/>
      <c r="I1273" s="61"/>
      <c r="J1273" s="61"/>
      <c r="K1273" s="61"/>
    </row>
    <row r="1274" spans="1:11">
      <c r="A1274" s="59"/>
      <c r="B1274" s="60"/>
      <c r="C1274" s="60"/>
      <c r="D1274" s="61"/>
      <c r="E1274" s="61"/>
      <c r="F1274" s="61"/>
      <c r="G1274" s="61"/>
      <c r="H1274" s="61"/>
      <c r="I1274" s="61"/>
      <c r="J1274" s="61"/>
      <c r="K1274" s="61"/>
    </row>
    <row r="1275" spans="1:11">
      <c r="A1275" s="59"/>
      <c r="B1275" s="60"/>
      <c r="C1275" s="60"/>
      <c r="D1275" s="61"/>
      <c r="E1275" s="61"/>
      <c r="F1275" s="61"/>
      <c r="G1275" s="61"/>
      <c r="H1275" s="61"/>
      <c r="I1275" s="61"/>
      <c r="J1275" s="61"/>
      <c r="K1275" s="61"/>
    </row>
    <row r="1276" spans="1:11">
      <c r="A1276" s="59"/>
      <c r="B1276" s="60"/>
      <c r="C1276" s="60"/>
      <c r="D1276" s="61"/>
      <c r="E1276" s="61"/>
      <c r="F1276" s="61"/>
      <c r="G1276" s="61"/>
      <c r="H1276" s="61"/>
      <c r="I1276" s="61"/>
      <c r="J1276" s="61"/>
      <c r="K1276" s="61"/>
    </row>
    <row r="1277" spans="1:11">
      <c r="A1277" s="59"/>
      <c r="B1277" s="60"/>
      <c r="C1277" s="60"/>
      <c r="D1277" s="61"/>
      <c r="E1277" s="61"/>
      <c r="F1277" s="61"/>
      <c r="G1277" s="61"/>
      <c r="H1277" s="61"/>
      <c r="I1277" s="61"/>
      <c r="J1277" s="61"/>
      <c r="K1277" s="61"/>
    </row>
    <row r="1278" spans="1:11">
      <c r="A1278" s="59"/>
      <c r="B1278" s="60"/>
      <c r="C1278" s="60"/>
      <c r="D1278" s="61"/>
      <c r="E1278" s="61"/>
      <c r="F1278" s="61"/>
      <c r="G1278" s="61"/>
      <c r="H1278" s="61"/>
      <c r="I1278" s="61"/>
      <c r="J1278" s="61"/>
      <c r="K1278" s="61"/>
    </row>
    <row r="1279" spans="1:11">
      <c r="A1279" s="59"/>
      <c r="B1279" s="60"/>
      <c r="C1279" s="60"/>
      <c r="D1279" s="61"/>
      <c r="E1279" s="61"/>
      <c r="F1279" s="61"/>
      <c r="G1279" s="61"/>
      <c r="H1279" s="61"/>
      <c r="I1279" s="61"/>
      <c r="J1279" s="61"/>
      <c r="K1279" s="61"/>
    </row>
    <row r="1280" spans="1:11">
      <c r="A1280" s="59"/>
      <c r="B1280" s="60"/>
      <c r="C1280" s="60"/>
      <c r="D1280" s="61"/>
      <c r="E1280" s="61"/>
      <c r="F1280" s="61"/>
      <c r="G1280" s="61"/>
      <c r="H1280" s="61"/>
      <c r="I1280" s="61"/>
      <c r="J1280" s="61"/>
      <c r="K1280" s="61"/>
    </row>
    <row r="1281" spans="1:11">
      <c r="A1281" s="59"/>
      <c r="B1281" s="60"/>
      <c r="C1281" s="60"/>
      <c r="D1281" s="61"/>
      <c r="E1281" s="61"/>
      <c r="F1281" s="61"/>
      <c r="G1281" s="61"/>
      <c r="H1281" s="61"/>
      <c r="I1281" s="61"/>
      <c r="J1281" s="61"/>
      <c r="K1281" s="61"/>
    </row>
    <row r="1282" spans="1:11">
      <c r="A1282" s="59"/>
      <c r="B1282" s="60"/>
      <c r="C1282" s="60"/>
      <c r="D1282" s="61"/>
      <c r="E1282" s="61"/>
      <c r="F1282" s="61"/>
      <c r="G1282" s="61"/>
      <c r="H1282" s="61"/>
      <c r="I1282" s="61"/>
      <c r="J1282" s="61"/>
      <c r="K1282" s="61"/>
    </row>
    <row r="1283" spans="1:11">
      <c r="A1283" s="59"/>
      <c r="B1283" s="60"/>
      <c r="C1283" s="60"/>
      <c r="D1283" s="61"/>
      <c r="E1283" s="61"/>
      <c r="F1283" s="61"/>
      <c r="G1283" s="61"/>
      <c r="H1283" s="61"/>
      <c r="I1283" s="61"/>
      <c r="J1283" s="61"/>
      <c r="K1283" s="61"/>
    </row>
    <row r="1284" spans="1:11">
      <c r="A1284" s="59"/>
      <c r="B1284" s="60"/>
      <c r="C1284" s="60"/>
      <c r="D1284" s="61"/>
      <c r="E1284" s="61"/>
      <c r="F1284" s="61"/>
      <c r="G1284" s="61"/>
      <c r="H1284" s="61"/>
      <c r="I1284" s="61"/>
      <c r="J1284" s="61"/>
      <c r="K1284" s="61"/>
    </row>
    <row r="1285" spans="1:11">
      <c r="A1285" s="59"/>
      <c r="B1285" s="60"/>
      <c r="C1285" s="60"/>
      <c r="D1285" s="61"/>
      <c r="E1285" s="61"/>
      <c r="F1285" s="61"/>
      <c r="G1285" s="61"/>
      <c r="H1285" s="61"/>
      <c r="I1285" s="61"/>
      <c r="J1285" s="61"/>
      <c r="K1285" s="61"/>
    </row>
    <row r="1286" spans="1:11">
      <c r="A1286" s="59"/>
      <c r="B1286" s="60"/>
      <c r="C1286" s="60"/>
      <c r="D1286" s="61"/>
      <c r="E1286" s="61"/>
      <c r="F1286" s="61"/>
      <c r="G1286" s="61"/>
      <c r="H1286" s="61"/>
      <c r="I1286" s="61"/>
      <c r="J1286" s="61"/>
      <c r="K1286" s="61"/>
    </row>
    <row r="1287" spans="1:11">
      <c r="A1287" s="59"/>
      <c r="B1287" s="60"/>
      <c r="C1287" s="60"/>
      <c r="D1287" s="61"/>
      <c r="E1287" s="61"/>
      <c r="F1287" s="61"/>
      <c r="G1287" s="61"/>
      <c r="H1287" s="61"/>
      <c r="I1287" s="61"/>
      <c r="J1287" s="61"/>
      <c r="K1287" s="61"/>
    </row>
    <row r="1288" spans="1:11">
      <c r="A1288" s="59"/>
      <c r="B1288" s="60"/>
      <c r="C1288" s="60"/>
      <c r="D1288" s="61"/>
      <c r="E1288" s="61"/>
      <c r="F1288" s="61"/>
      <c r="G1288" s="61"/>
      <c r="H1288" s="61"/>
      <c r="I1288" s="61"/>
      <c r="J1288" s="61"/>
      <c r="K1288" s="61"/>
    </row>
    <row r="1289" spans="1:11">
      <c r="A1289" s="59"/>
      <c r="B1289" s="60"/>
      <c r="C1289" s="60"/>
      <c r="D1289" s="61"/>
      <c r="E1289" s="61"/>
      <c r="F1289" s="61"/>
      <c r="G1289" s="61"/>
      <c r="H1289" s="61"/>
      <c r="I1289" s="61"/>
      <c r="J1289" s="61"/>
      <c r="K1289" s="61"/>
    </row>
    <row r="1290" spans="1:11">
      <c r="A1290" s="59"/>
      <c r="B1290" s="60"/>
      <c r="C1290" s="60"/>
      <c r="D1290" s="61"/>
      <c r="E1290" s="61"/>
      <c r="F1290" s="61"/>
      <c r="G1290" s="61"/>
      <c r="H1290" s="61"/>
      <c r="I1290" s="61"/>
      <c r="J1290" s="61"/>
      <c r="K1290" s="61"/>
    </row>
    <row r="1291" spans="1:11">
      <c r="A1291" s="59"/>
      <c r="B1291" s="60"/>
      <c r="C1291" s="60"/>
      <c r="D1291" s="61"/>
      <c r="E1291" s="61"/>
      <c r="F1291" s="61"/>
      <c r="G1291" s="61"/>
      <c r="H1291" s="61"/>
      <c r="I1291" s="61"/>
      <c r="J1291" s="61"/>
      <c r="K1291" s="61"/>
    </row>
    <row r="1292" spans="1:11">
      <c r="A1292" s="59"/>
      <c r="B1292" s="60"/>
      <c r="C1292" s="60"/>
      <c r="D1292" s="61"/>
      <c r="E1292" s="61"/>
      <c r="F1292" s="61"/>
      <c r="G1292" s="61"/>
      <c r="H1292" s="61"/>
      <c r="I1292" s="61"/>
      <c r="J1292" s="61"/>
      <c r="K1292" s="61"/>
    </row>
    <row r="1293" spans="1:11">
      <c r="A1293" s="59"/>
      <c r="B1293" s="60"/>
      <c r="C1293" s="60"/>
      <c r="D1293" s="61"/>
      <c r="E1293" s="61"/>
      <c r="F1293" s="61"/>
      <c r="G1293" s="61"/>
      <c r="H1293" s="61"/>
      <c r="I1293" s="61"/>
      <c r="J1293" s="61"/>
      <c r="K1293" s="61"/>
    </row>
    <row r="1294" spans="1:11">
      <c r="A1294" s="59"/>
      <c r="B1294" s="60"/>
      <c r="C1294" s="60"/>
      <c r="D1294" s="61"/>
      <c r="E1294" s="61"/>
      <c r="F1294" s="61"/>
      <c r="G1294" s="61"/>
      <c r="H1294" s="61"/>
      <c r="I1294" s="61"/>
      <c r="J1294" s="61"/>
      <c r="K1294" s="61"/>
    </row>
    <row r="1295" spans="1:11">
      <c r="A1295" s="59"/>
      <c r="B1295" s="60"/>
      <c r="C1295" s="60"/>
      <c r="D1295" s="61"/>
      <c r="E1295" s="61"/>
      <c r="F1295" s="61"/>
      <c r="G1295" s="61"/>
      <c r="H1295" s="61"/>
      <c r="I1295" s="61"/>
      <c r="J1295" s="61"/>
      <c r="K1295" s="61"/>
    </row>
    <row r="1296" spans="1:11">
      <c r="A1296" s="59"/>
      <c r="B1296" s="60"/>
      <c r="C1296" s="60"/>
      <c r="D1296" s="61"/>
      <c r="E1296" s="61"/>
      <c r="F1296" s="61"/>
      <c r="G1296" s="61"/>
      <c r="H1296" s="61"/>
      <c r="I1296" s="61"/>
      <c r="J1296" s="61"/>
      <c r="K1296" s="61"/>
    </row>
    <row r="1297" spans="1:11">
      <c r="A1297" s="59"/>
      <c r="B1297" s="60"/>
      <c r="C1297" s="60"/>
      <c r="D1297" s="61"/>
      <c r="E1297" s="61"/>
      <c r="F1297" s="61"/>
      <c r="G1297" s="61"/>
      <c r="H1297" s="61"/>
      <c r="I1297" s="61"/>
      <c r="J1297" s="61"/>
      <c r="K1297" s="61"/>
    </row>
    <row r="1298" spans="1:11">
      <c r="A1298" s="59"/>
      <c r="B1298" s="60"/>
      <c r="C1298" s="60"/>
      <c r="D1298" s="61"/>
      <c r="E1298" s="61"/>
      <c r="F1298" s="61"/>
      <c r="G1298" s="61"/>
      <c r="H1298" s="61"/>
      <c r="I1298" s="61"/>
      <c r="J1298" s="61"/>
      <c r="K1298" s="61"/>
    </row>
    <row r="1299" spans="1:11">
      <c r="A1299" s="59"/>
      <c r="B1299" s="60"/>
      <c r="C1299" s="60"/>
      <c r="D1299" s="61"/>
      <c r="E1299" s="61"/>
      <c r="F1299" s="61"/>
      <c r="G1299" s="61"/>
      <c r="H1299" s="61"/>
      <c r="I1299" s="61"/>
      <c r="J1299" s="61"/>
      <c r="K1299" s="61"/>
    </row>
    <row r="1300" spans="1:11">
      <c r="A1300" s="59"/>
      <c r="B1300" s="60"/>
      <c r="C1300" s="60"/>
      <c r="D1300" s="61"/>
      <c r="E1300" s="61"/>
      <c r="F1300" s="61"/>
      <c r="G1300" s="61"/>
      <c r="H1300" s="61"/>
      <c r="I1300" s="61"/>
      <c r="J1300" s="61"/>
      <c r="K1300" s="61"/>
    </row>
    <row r="1301" spans="1:11">
      <c r="A1301" s="59"/>
      <c r="B1301" s="60"/>
      <c r="C1301" s="60"/>
      <c r="D1301" s="61"/>
      <c r="E1301" s="61"/>
      <c r="F1301" s="61"/>
      <c r="G1301" s="61"/>
      <c r="H1301" s="61"/>
      <c r="I1301" s="61"/>
      <c r="J1301" s="61"/>
      <c r="K1301" s="61"/>
    </row>
    <row r="1302" spans="1:11">
      <c r="A1302" s="59"/>
      <c r="B1302" s="60"/>
      <c r="C1302" s="60"/>
      <c r="D1302" s="61"/>
      <c r="E1302" s="61"/>
      <c r="F1302" s="61"/>
      <c r="G1302" s="61"/>
      <c r="H1302" s="61"/>
      <c r="I1302" s="61"/>
      <c r="J1302" s="61"/>
      <c r="K1302" s="61"/>
    </row>
    <row r="1303" spans="1:11">
      <c r="A1303" s="59"/>
      <c r="B1303" s="60"/>
      <c r="C1303" s="60"/>
      <c r="D1303" s="61"/>
      <c r="E1303" s="61"/>
      <c r="F1303" s="61"/>
      <c r="G1303" s="61"/>
      <c r="H1303" s="61"/>
      <c r="I1303" s="61"/>
      <c r="J1303" s="61"/>
      <c r="K1303" s="61"/>
    </row>
    <row r="1304" spans="1:11">
      <c r="A1304" s="59"/>
      <c r="B1304" s="60"/>
      <c r="C1304" s="60"/>
      <c r="D1304" s="61"/>
      <c r="E1304" s="61"/>
      <c r="F1304" s="61"/>
      <c r="G1304" s="61"/>
      <c r="H1304" s="61"/>
      <c r="I1304" s="61"/>
      <c r="J1304" s="61"/>
      <c r="K1304" s="61"/>
    </row>
    <row r="1305" spans="1:11">
      <c r="A1305" s="59"/>
      <c r="B1305" s="60"/>
      <c r="C1305" s="60"/>
      <c r="D1305" s="61"/>
      <c r="E1305" s="61"/>
      <c r="F1305" s="61"/>
      <c r="G1305" s="61"/>
      <c r="H1305" s="61"/>
      <c r="I1305" s="61"/>
      <c r="J1305" s="61"/>
      <c r="K1305" s="61"/>
    </row>
    <row r="1306" spans="1:11">
      <c r="A1306" s="59"/>
      <c r="B1306" s="60"/>
      <c r="C1306" s="60"/>
      <c r="D1306" s="61"/>
      <c r="E1306" s="61"/>
      <c r="F1306" s="61"/>
      <c r="G1306" s="61"/>
      <c r="H1306" s="61"/>
      <c r="I1306" s="61"/>
      <c r="J1306" s="61"/>
      <c r="K1306" s="61"/>
    </row>
    <row r="1307" spans="1:11">
      <c r="A1307" s="59"/>
      <c r="B1307" s="60"/>
      <c r="C1307" s="60"/>
      <c r="D1307" s="61"/>
      <c r="E1307" s="61"/>
      <c r="F1307" s="61"/>
      <c r="G1307" s="61"/>
      <c r="H1307" s="61"/>
      <c r="I1307" s="61"/>
      <c r="J1307" s="61"/>
      <c r="K1307" s="61"/>
    </row>
    <row r="1308" spans="1:11">
      <c r="A1308" s="59"/>
      <c r="B1308" s="60"/>
      <c r="C1308" s="60"/>
      <c r="D1308" s="61"/>
      <c r="E1308" s="61"/>
      <c r="F1308" s="61"/>
      <c r="G1308" s="61"/>
      <c r="H1308" s="61"/>
      <c r="I1308" s="61"/>
      <c r="J1308" s="61"/>
      <c r="K1308" s="61"/>
    </row>
    <row r="1309" spans="1:11">
      <c r="A1309" s="59"/>
      <c r="B1309" s="60"/>
      <c r="C1309" s="60"/>
      <c r="D1309" s="61"/>
      <c r="E1309" s="61"/>
      <c r="F1309" s="61"/>
      <c r="G1309" s="61"/>
      <c r="H1309" s="61"/>
      <c r="I1309" s="61"/>
      <c r="J1309" s="61"/>
      <c r="K1309" s="61"/>
    </row>
    <row r="1310" spans="1:11">
      <c r="A1310" s="59"/>
      <c r="B1310" s="60"/>
      <c r="C1310" s="60"/>
      <c r="D1310" s="61"/>
      <c r="E1310" s="61"/>
      <c r="F1310" s="61"/>
      <c r="G1310" s="61"/>
      <c r="H1310" s="61"/>
      <c r="I1310" s="61"/>
      <c r="J1310" s="61"/>
      <c r="K1310" s="61"/>
    </row>
    <row r="1311" spans="1:11">
      <c r="A1311" s="59"/>
      <c r="B1311" s="60"/>
      <c r="C1311" s="60"/>
      <c r="D1311" s="61"/>
      <c r="E1311" s="61"/>
      <c r="F1311" s="61"/>
      <c r="G1311" s="61"/>
      <c r="H1311" s="61"/>
      <c r="I1311" s="61"/>
      <c r="J1311" s="61"/>
      <c r="K1311" s="61"/>
    </row>
    <row r="1312" spans="1:11">
      <c r="A1312" s="59"/>
      <c r="B1312" s="60"/>
      <c r="C1312" s="60"/>
      <c r="D1312" s="61"/>
      <c r="E1312" s="61"/>
      <c r="F1312" s="61"/>
      <c r="G1312" s="61"/>
      <c r="H1312" s="61"/>
      <c r="I1312" s="61"/>
      <c r="J1312" s="61"/>
      <c r="K1312" s="61"/>
    </row>
    <row r="1313" spans="1:11">
      <c r="A1313" s="59"/>
      <c r="B1313" s="60"/>
      <c r="C1313" s="60"/>
      <c r="D1313" s="61"/>
      <c r="E1313" s="61"/>
      <c r="F1313" s="61"/>
      <c r="G1313" s="61"/>
      <c r="H1313" s="61"/>
      <c r="I1313" s="61"/>
      <c r="J1313" s="61"/>
      <c r="K1313" s="61"/>
    </row>
    <row r="1314" spans="1:11">
      <c r="A1314" s="59"/>
      <c r="B1314" s="60"/>
      <c r="C1314" s="60"/>
      <c r="D1314" s="61"/>
      <c r="E1314" s="61"/>
      <c r="F1314" s="61"/>
      <c r="G1314" s="61"/>
      <c r="H1314" s="61"/>
      <c r="I1314" s="61"/>
      <c r="J1314" s="61"/>
      <c r="K1314" s="61"/>
    </row>
    <row r="1315" spans="1:11">
      <c r="A1315" s="59"/>
      <c r="B1315" s="60"/>
      <c r="C1315" s="60"/>
      <c r="D1315" s="61"/>
      <c r="E1315" s="61"/>
      <c r="F1315" s="61"/>
      <c r="G1315" s="61"/>
      <c r="H1315" s="61"/>
      <c r="I1315" s="61"/>
      <c r="J1315" s="61"/>
      <c r="K1315" s="61"/>
    </row>
    <row r="1316" spans="1:11">
      <c r="A1316" s="59"/>
      <c r="B1316" s="60"/>
      <c r="C1316" s="60"/>
      <c r="D1316" s="61"/>
      <c r="E1316" s="61"/>
      <c r="F1316" s="61"/>
      <c r="G1316" s="61"/>
      <c r="H1316" s="61"/>
      <c r="I1316" s="61"/>
      <c r="J1316" s="61"/>
      <c r="K1316" s="61"/>
    </row>
    <row r="1317" spans="1:11">
      <c r="A1317" s="59"/>
      <c r="B1317" s="60"/>
      <c r="C1317" s="60"/>
      <c r="D1317" s="61"/>
      <c r="E1317" s="61"/>
      <c r="F1317" s="61"/>
      <c r="G1317" s="61"/>
      <c r="H1317" s="61"/>
      <c r="I1317" s="61"/>
      <c r="J1317" s="61"/>
      <c r="K1317" s="61"/>
    </row>
    <row r="1318" spans="1:11">
      <c r="A1318" s="59"/>
      <c r="B1318" s="60"/>
      <c r="C1318" s="60"/>
      <c r="D1318" s="61"/>
      <c r="E1318" s="61"/>
      <c r="F1318" s="61"/>
      <c r="G1318" s="61"/>
      <c r="H1318" s="61"/>
      <c r="I1318" s="61"/>
      <c r="J1318" s="61"/>
      <c r="K1318" s="61"/>
    </row>
    <row r="1319" spans="1:11">
      <c r="A1319" s="59"/>
      <c r="B1319" s="60"/>
      <c r="C1319" s="60"/>
      <c r="D1319" s="61"/>
      <c r="E1319" s="61"/>
      <c r="F1319" s="61"/>
      <c r="G1319" s="61"/>
      <c r="H1319" s="61"/>
      <c r="I1319" s="61"/>
      <c r="J1319" s="61"/>
      <c r="K1319" s="61"/>
    </row>
    <row r="1320" spans="1:11">
      <c r="A1320" s="59"/>
      <c r="B1320" s="60"/>
      <c r="C1320" s="60"/>
      <c r="D1320" s="61"/>
      <c r="E1320" s="61"/>
      <c r="F1320" s="61"/>
      <c r="G1320" s="61"/>
      <c r="H1320" s="61"/>
      <c r="I1320" s="61"/>
      <c r="J1320" s="61"/>
      <c r="K1320" s="61"/>
    </row>
    <row r="1321" spans="1:11">
      <c r="A1321" s="59"/>
      <c r="B1321" s="60"/>
      <c r="C1321" s="60"/>
      <c r="D1321" s="61"/>
      <c r="E1321" s="61"/>
      <c r="F1321" s="61"/>
      <c r="G1321" s="61"/>
      <c r="H1321" s="61"/>
      <c r="I1321" s="61"/>
      <c r="J1321" s="61"/>
      <c r="K1321" s="61"/>
    </row>
    <row r="1322" spans="1:11">
      <c r="A1322" s="59"/>
      <c r="B1322" s="60"/>
      <c r="C1322" s="60"/>
      <c r="D1322" s="61"/>
      <c r="E1322" s="61"/>
      <c r="F1322" s="61"/>
      <c r="G1322" s="61"/>
      <c r="H1322" s="61"/>
      <c r="I1322" s="61"/>
      <c r="J1322" s="61"/>
      <c r="K1322" s="61"/>
    </row>
    <row r="1323" spans="1:11">
      <c r="A1323" s="59"/>
      <c r="B1323" s="60"/>
      <c r="C1323" s="60"/>
      <c r="D1323" s="61"/>
      <c r="E1323" s="61"/>
      <c r="F1323" s="61"/>
      <c r="G1323" s="61"/>
      <c r="H1323" s="61"/>
      <c r="I1323" s="61"/>
      <c r="J1323" s="61"/>
      <c r="K1323" s="61"/>
    </row>
    <row r="1324" spans="1:11">
      <c r="A1324" s="59"/>
      <c r="B1324" s="60"/>
      <c r="C1324" s="60"/>
      <c r="D1324" s="61"/>
      <c r="E1324" s="61"/>
      <c r="F1324" s="61"/>
      <c r="G1324" s="61"/>
      <c r="H1324" s="61"/>
      <c r="I1324" s="61"/>
      <c r="J1324" s="61"/>
      <c r="K1324" s="61"/>
    </row>
    <row r="1325" spans="1:11">
      <c r="A1325" s="59"/>
      <c r="B1325" s="60"/>
      <c r="C1325" s="60"/>
      <c r="D1325" s="61"/>
      <c r="E1325" s="61"/>
      <c r="F1325" s="61"/>
      <c r="G1325" s="61"/>
      <c r="H1325" s="61"/>
      <c r="I1325" s="61"/>
      <c r="J1325" s="61"/>
      <c r="K1325" s="61"/>
    </row>
    <row r="1326" spans="1:11">
      <c r="A1326" s="59"/>
      <c r="B1326" s="60"/>
      <c r="C1326" s="60"/>
      <c r="D1326" s="61"/>
      <c r="E1326" s="61"/>
      <c r="F1326" s="61"/>
      <c r="G1326" s="61"/>
      <c r="H1326" s="61"/>
      <c r="I1326" s="61"/>
      <c r="J1326" s="61"/>
      <c r="K1326" s="61"/>
    </row>
    <row r="1327" spans="1:11">
      <c r="A1327" s="59"/>
      <c r="B1327" s="60"/>
      <c r="C1327" s="60"/>
      <c r="D1327" s="61"/>
      <c r="E1327" s="61"/>
      <c r="F1327" s="61"/>
      <c r="G1327" s="61"/>
      <c r="H1327" s="61"/>
      <c r="I1327" s="61"/>
      <c r="J1327" s="61"/>
      <c r="K1327" s="61"/>
    </row>
    <row r="1328" spans="1:11">
      <c r="A1328" s="59"/>
      <c r="B1328" s="60"/>
      <c r="C1328" s="60"/>
      <c r="D1328" s="61"/>
      <c r="E1328" s="61"/>
      <c r="F1328" s="61"/>
      <c r="G1328" s="61"/>
      <c r="H1328" s="61"/>
      <c r="I1328" s="61"/>
      <c r="J1328" s="61"/>
      <c r="K1328" s="61"/>
    </row>
    <row r="1329" spans="1:11">
      <c r="A1329" s="59"/>
      <c r="B1329" s="60"/>
      <c r="C1329" s="60"/>
      <c r="D1329" s="61"/>
      <c r="E1329" s="61"/>
      <c r="F1329" s="61"/>
      <c r="G1329" s="61"/>
      <c r="H1329" s="61"/>
      <c r="I1329" s="61"/>
      <c r="J1329" s="61"/>
      <c r="K1329" s="61"/>
    </row>
    <row r="1330" spans="1:11">
      <c r="A1330" s="59"/>
      <c r="B1330" s="60"/>
      <c r="C1330" s="60"/>
      <c r="D1330" s="61"/>
      <c r="E1330" s="61"/>
      <c r="F1330" s="61"/>
      <c r="G1330" s="61"/>
      <c r="H1330" s="61"/>
      <c r="I1330" s="61"/>
      <c r="J1330" s="61"/>
      <c r="K1330" s="61"/>
    </row>
    <row r="1331" spans="1:11">
      <c r="A1331" s="59"/>
      <c r="B1331" s="60"/>
      <c r="C1331" s="60"/>
      <c r="D1331" s="61"/>
      <c r="E1331" s="61"/>
      <c r="F1331" s="61"/>
      <c r="G1331" s="61"/>
      <c r="H1331" s="61"/>
      <c r="I1331" s="61"/>
      <c r="J1331" s="61"/>
      <c r="K1331" s="61"/>
    </row>
    <row r="1332" spans="1:11">
      <c r="A1332" s="59"/>
      <c r="B1332" s="60"/>
      <c r="C1332" s="60"/>
      <c r="D1332" s="61"/>
      <c r="E1332" s="61"/>
      <c r="F1332" s="61"/>
      <c r="G1332" s="61"/>
      <c r="H1332" s="61"/>
      <c r="I1332" s="61"/>
      <c r="J1332" s="61"/>
      <c r="K1332" s="61"/>
    </row>
    <row r="1333" spans="1:11">
      <c r="A1333" s="59"/>
      <c r="B1333" s="60"/>
      <c r="C1333" s="60"/>
      <c r="D1333" s="61"/>
      <c r="E1333" s="61"/>
      <c r="F1333" s="61"/>
      <c r="G1333" s="61"/>
      <c r="H1333" s="61"/>
      <c r="I1333" s="61"/>
      <c r="J1333" s="61"/>
      <c r="K1333" s="61"/>
    </row>
    <row r="1334" spans="1:11">
      <c r="A1334" s="59"/>
      <c r="B1334" s="60"/>
      <c r="C1334" s="60"/>
      <c r="D1334" s="61"/>
      <c r="E1334" s="61"/>
      <c r="F1334" s="61"/>
      <c r="G1334" s="61"/>
      <c r="H1334" s="61"/>
      <c r="I1334" s="61"/>
      <c r="J1334" s="61"/>
      <c r="K1334" s="61"/>
    </row>
    <row r="1335" spans="1:11">
      <c r="A1335" s="59"/>
      <c r="B1335" s="60"/>
      <c r="C1335" s="60"/>
      <c r="D1335" s="61"/>
      <c r="E1335" s="61"/>
      <c r="F1335" s="61"/>
      <c r="G1335" s="61"/>
      <c r="H1335" s="61"/>
      <c r="I1335" s="61"/>
      <c r="J1335" s="61"/>
      <c r="K1335" s="61"/>
    </row>
    <row r="1336" spans="1:11">
      <c r="A1336" s="59"/>
      <c r="B1336" s="60"/>
      <c r="C1336" s="60"/>
      <c r="D1336" s="61"/>
      <c r="E1336" s="61"/>
      <c r="F1336" s="61"/>
      <c r="G1336" s="61"/>
      <c r="H1336" s="61"/>
      <c r="I1336" s="61"/>
      <c r="J1336" s="61"/>
      <c r="K1336" s="61"/>
    </row>
    <row r="1337" spans="1:11">
      <c r="A1337" s="59"/>
      <c r="B1337" s="60"/>
      <c r="C1337" s="60"/>
      <c r="D1337" s="61"/>
      <c r="E1337" s="61"/>
      <c r="F1337" s="61"/>
      <c r="G1337" s="61"/>
      <c r="H1337" s="61"/>
      <c r="I1337" s="61"/>
      <c r="J1337" s="61"/>
      <c r="K1337" s="61"/>
    </row>
    <row r="1338" spans="1:11">
      <c r="A1338" s="59"/>
      <c r="B1338" s="60"/>
      <c r="C1338" s="60"/>
      <c r="D1338" s="61"/>
      <c r="E1338" s="61"/>
      <c r="F1338" s="61"/>
      <c r="G1338" s="61"/>
      <c r="H1338" s="61"/>
      <c r="I1338" s="61"/>
      <c r="J1338" s="61"/>
      <c r="K1338" s="61"/>
    </row>
    <row r="1339" spans="1:11">
      <c r="A1339" s="59"/>
      <c r="B1339" s="60"/>
      <c r="C1339" s="60"/>
      <c r="D1339" s="61"/>
      <c r="E1339" s="61"/>
      <c r="F1339" s="61"/>
      <c r="G1339" s="61"/>
      <c r="H1339" s="61"/>
      <c r="I1339" s="61"/>
      <c r="J1339" s="61"/>
      <c r="K1339" s="61"/>
    </row>
    <row r="1340" spans="1:11">
      <c r="A1340" s="59"/>
      <c r="B1340" s="60"/>
      <c r="C1340" s="60"/>
      <c r="D1340" s="61"/>
      <c r="E1340" s="61"/>
      <c r="F1340" s="61"/>
      <c r="G1340" s="61"/>
      <c r="H1340" s="61"/>
      <c r="I1340" s="61"/>
      <c r="J1340" s="61"/>
      <c r="K1340" s="61"/>
    </row>
    <row r="1341" spans="1:11">
      <c r="A1341" s="59"/>
      <c r="B1341" s="60"/>
      <c r="C1341" s="60"/>
      <c r="D1341" s="61"/>
      <c r="E1341" s="61"/>
      <c r="F1341" s="61"/>
      <c r="G1341" s="61"/>
      <c r="H1341" s="61"/>
      <c r="I1341" s="61"/>
      <c r="J1341" s="61"/>
      <c r="K1341" s="61"/>
    </row>
    <row r="1342" spans="1:11">
      <c r="A1342" s="59"/>
      <c r="B1342" s="60"/>
      <c r="C1342" s="60"/>
      <c r="D1342" s="61"/>
      <c r="E1342" s="61"/>
      <c r="F1342" s="61"/>
      <c r="G1342" s="61"/>
      <c r="H1342" s="61"/>
      <c r="I1342" s="61"/>
      <c r="J1342" s="61"/>
      <c r="K1342" s="61"/>
    </row>
    <row r="1343" spans="1:11">
      <c r="A1343" s="59"/>
      <c r="B1343" s="60"/>
      <c r="C1343" s="60"/>
      <c r="D1343" s="61"/>
      <c r="E1343" s="61"/>
      <c r="F1343" s="61"/>
      <c r="G1343" s="61"/>
      <c r="H1343" s="61"/>
      <c r="I1343" s="61"/>
      <c r="J1343" s="61"/>
      <c r="K1343" s="61"/>
    </row>
    <row r="1344" spans="1:11">
      <c r="A1344" s="59"/>
      <c r="B1344" s="60"/>
      <c r="C1344" s="60"/>
      <c r="D1344" s="61"/>
      <c r="E1344" s="61"/>
      <c r="F1344" s="61"/>
      <c r="G1344" s="61"/>
      <c r="H1344" s="61"/>
      <c r="I1344" s="61"/>
      <c r="J1344" s="61"/>
      <c r="K1344" s="61"/>
    </row>
    <row r="1345" spans="1:11">
      <c r="A1345" s="59"/>
      <c r="B1345" s="60"/>
      <c r="C1345" s="60"/>
      <c r="D1345" s="61"/>
      <c r="E1345" s="61"/>
      <c r="F1345" s="61"/>
      <c r="G1345" s="61"/>
      <c r="H1345" s="61"/>
      <c r="I1345" s="61"/>
      <c r="J1345" s="61"/>
      <c r="K1345" s="61"/>
    </row>
    <row r="1346" spans="1:11">
      <c r="A1346" s="59"/>
      <c r="B1346" s="60"/>
      <c r="C1346" s="60"/>
      <c r="D1346" s="61"/>
      <c r="E1346" s="61"/>
      <c r="F1346" s="61"/>
      <c r="G1346" s="61"/>
      <c r="H1346" s="61"/>
      <c r="I1346" s="61"/>
      <c r="J1346" s="61"/>
      <c r="K1346" s="61"/>
    </row>
    <row r="1347" spans="1:11">
      <c r="A1347" s="59"/>
      <c r="B1347" s="60"/>
      <c r="C1347" s="60"/>
      <c r="D1347" s="61"/>
      <c r="E1347" s="61"/>
      <c r="F1347" s="61"/>
      <c r="G1347" s="61"/>
      <c r="H1347" s="61"/>
      <c r="I1347" s="61"/>
      <c r="J1347" s="61"/>
      <c r="K1347" s="61"/>
    </row>
    <row r="1348" spans="1:11">
      <c r="A1348" s="59"/>
      <c r="B1348" s="60"/>
      <c r="C1348" s="60"/>
      <c r="D1348" s="61"/>
      <c r="E1348" s="61"/>
      <c r="F1348" s="61"/>
      <c r="G1348" s="61"/>
      <c r="H1348" s="61"/>
      <c r="I1348" s="61"/>
      <c r="J1348" s="61"/>
      <c r="K1348" s="61"/>
    </row>
    <row r="1349" spans="1:11">
      <c r="A1349" s="59"/>
      <c r="B1349" s="60"/>
      <c r="C1349" s="60"/>
      <c r="D1349" s="61"/>
      <c r="E1349" s="61"/>
      <c r="F1349" s="61"/>
      <c r="G1349" s="61"/>
      <c r="H1349" s="61"/>
      <c r="I1349" s="61"/>
      <c r="J1349" s="61"/>
      <c r="K1349" s="61"/>
    </row>
    <row r="1350" spans="1:11">
      <c r="A1350" s="59"/>
      <c r="B1350" s="60"/>
      <c r="C1350" s="60"/>
      <c r="D1350" s="61"/>
      <c r="E1350" s="61"/>
      <c r="F1350" s="61"/>
      <c r="G1350" s="61"/>
      <c r="H1350" s="61"/>
      <c r="I1350" s="61"/>
      <c r="J1350" s="61"/>
      <c r="K1350" s="61"/>
    </row>
    <row r="1351" spans="1:11">
      <c r="A1351" s="59"/>
      <c r="B1351" s="60"/>
      <c r="C1351" s="60"/>
      <c r="D1351" s="61"/>
      <c r="E1351" s="61"/>
      <c r="F1351" s="61"/>
      <c r="G1351" s="61"/>
      <c r="H1351" s="61"/>
      <c r="I1351" s="61"/>
      <c r="J1351" s="61"/>
      <c r="K1351" s="61"/>
    </row>
    <row r="1352" spans="1:11">
      <c r="A1352" s="59"/>
      <c r="B1352" s="60"/>
      <c r="C1352" s="60"/>
      <c r="D1352" s="61"/>
      <c r="E1352" s="61"/>
      <c r="F1352" s="61"/>
      <c r="G1352" s="61"/>
      <c r="H1352" s="61"/>
      <c r="I1352" s="61"/>
      <c r="J1352" s="61"/>
      <c r="K1352" s="61"/>
    </row>
    <row r="1353" spans="1:11">
      <c r="A1353" s="59"/>
      <c r="B1353" s="60"/>
      <c r="C1353" s="60"/>
      <c r="D1353" s="61"/>
      <c r="E1353" s="61"/>
      <c r="F1353" s="61"/>
      <c r="G1353" s="61"/>
      <c r="H1353" s="61"/>
      <c r="I1353" s="61"/>
      <c r="J1353" s="61"/>
      <c r="K1353" s="61"/>
    </row>
    <row r="1354" spans="1:11">
      <c r="A1354" s="59"/>
      <c r="B1354" s="60"/>
      <c r="C1354" s="60"/>
      <c r="D1354" s="61"/>
      <c r="E1354" s="61"/>
      <c r="F1354" s="61"/>
      <c r="G1354" s="61"/>
      <c r="H1354" s="61"/>
      <c r="I1354" s="61"/>
      <c r="J1354" s="61"/>
      <c r="K1354" s="61"/>
    </row>
    <row r="1355" spans="1:11">
      <c r="A1355" s="59"/>
      <c r="B1355" s="60"/>
      <c r="C1355" s="60"/>
      <c r="D1355" s="61"/>
      <c r="E1355" s="61"/>
      <c r="F1355" s="61"/>
      <c r="G1355" s="61"/>
      <c r="H1355" s="61"/>
      <c r="I1355" s="61"/>
      <c r="J1355" s="61"/>
      <c r="K1355" s="61"/>
    </row>
    <row r="1356" spans="1:11">
      <c r="A1356" s="59"/>
      <c r="B1356" s="60"/>
      <c r="C1356" s="60"/>
      <c r="D1356" s="61"/>
      <c r="E1356" s="61"/>
      <c r="F1356" s="61"/>
      <c r="G1356" s="61"/>
      <c r="H1356" s="61"/>
      <c r="I1356" s="61"/>
      <c r="J1356" s="61"/>
      <c r="K1356" s="61"/>
    </row>
    <row r="1357" spans="1:11">
      <c r="A1357" s="59"/>
      <c r="B1357" s="60"/>
      <c r="C1357" s="60"/>
      <c r="D1357" s="61"/>
      <c r="E1357" s="61"/>
      <c r="F1357" s="61"/>
      <c r="G1357" s="61"/>
      <c r="H1357" s="61"/>
      <c r="I1357" s="61"/>
      <c r="J1357" s="61"/>
      <c r="K1357" s="61"/>
    </row>
    <row r="1358" spans="1:11">
      <c r="A1358" s="59"/>
      <c r="B1358" s="60"/>
      <c r="C1358" s="60"/>
      <c r="D1358" s="61"/>
      <c r="E1358" s="61"/>
      <c r="F1358" s="61"/>
      <c r="G1358" s="61"/>
      <c r="H1358" s="61"/>
      <c r="I1358" s="61"/>
      <c r="J1358" s="61"/>
      <c r="K1358" s="61"/>
    </row>
    <row r="1359" spans="1:11">
      <c r="A1359" s="59"/>
      <c r="B1359" s="60"/>
      <c r="C1359" s="60"/>
      <c r="D1359" s="61"/>
      <c r="E1359" s="61"/>
      <c r="F1359" s="61"/>
      <c r="G1359" s="61"/>
      <c r="H1359" s="61"/>
      <c r="I1359" s="61"/>
      <c r="J1359" s="61"/>
      <c r="K1359" s="61"/>
    </row>
    <row r="1360" spans="1:11">
      <c r="A1360" s="59"/>
      <c r="B1360" s="60"/>
      <c r="C1360" s="60"/>
      <c r="D1360" s="61"/>
      <c r="E1360" s="61"/>
      <c r="F1360" s="61"/>
      <c r="G1360" s="61"/>
      <c r="H1360" s="61"/>
      <c r="I1360" s="61"/>
      <c r="J1360" s="61"/>
      <c r="K1360" s="61"/>
    </row>
    <row r="1361" spans="1:11">
      <c r="A1361" s="59"/>
      <c r="B1361" s="60"/>
      <c r="C1361" s="60"/>
      <c r="D1361" s="61"/>
      <c r="E1361" s="61"/>
      <c r="F1361" s="61"/>
      <c r="G1361" s="61"/>
      <c r="H1361" s="61"/>
      <c r="I1361" s="61"/>
      <c r="J1361" s="61"/>
      <c r="K1361" s="61"/>
    </row>
    <row r="1362" spans="1:11">
      <c r="A1362" s="59"/>
      <c r="B1362" s="60"/>
      <c r="C1362" s="60"/>
      <c r="D1362" s="61"/>
      <c r="E1362" s="61"/>
      <c r="F1362" s="61"/>
      <c r="G1362" s="61"/>
      <c r="H1362" s="61"/>
      <c r="I1362" s="61"/>
      <c r="J1362" s="61"/>
      <c r="K1362" s="61"/>
    </row>
    <row r="1363" spans="1:11">
      <c r="A1363" s="59"/>
      <c r="B1363" s="60"/>
      <c r="C1363" s="60"/>
      <c r="D1363" s="61"/>
      <c r="E1363" s="61"/>
      <c r="F1363" s="61"/>
      <c r="G1363" s="61"/>
      <c r="H1363" s="61"/>
      <c r="I1363" s="61"/>
      <c r="J1363" s="61"/>
      <c r="K1363" s="61"/>
    </row>
    <row r="1364" spans="1:11">
      <c r="A1364" s="59"/>
      <c r="B1364" s="60"/>
      <c r="C1364" s="60"/>
      <c r="D1364" s="61"/>
      <c r="E1364" s="61"/>
      <c r="F1364" s="61"/>
      <c r="G1364" s="61"/>
      <c r="H1364" s="61"/>
      <c r="I1364" s="61"/>
      <c r="J1364" s="61"/>
      <c r="K1364" s="61"/>
    </row>
    <row r="1365" spans="1:11">
      <c r="A1365" s="59"/>
      <c r="B1365" s="60"/>
      <c r="C1365" s="60"/>
      <c r="D1365" s="61"/>
      <c r="E1365" s="61"/>
      <c r="F1365" s="61"/>
      <c r="G1365" s="61"/>
      <c r="H1365" s="61"/>
      <c r="I1365" s="61"/>
      <c r="J1365" s="61"/>
      <c r="K1365" s="61"/>
    </row>
    <row r="1366" spans="1:11">
      <c r="A1366" s="59"/>
      <c r="B1366" s="60"/>
      <c r="C1366" s="60"/>
      <c r="D1366" s="61"/>
      <c r="E1366" s="61"/>
      <c r="F1366" s="61"/>
      <c r="G1366" s="61"/>
      <c r="H1366" s="61"/>
      <c r="I1366" s="61"/>
      <c r="J1366" s="61"/>
      <c r="K1366" s="61"/>
    </row>
    <row r="1367" spans="1:11">
      <c r="A1367" s="59"/>
      <c r="B1367" s="60"/>
      <c r="C1367" s="60"/>
      <c r="D1367" s="61"/>
      <c r="E1367" s="61"/>
      <c r="F1367" s="61"/>
      <c r="G1367" s="61"/>
      <c r="H1367" s="61"/>
      <c r="I1367" s="61"/>
      <c r="J1367" s="61"/>
      <c r="K1367" s="61"/>
    </row>
    <row r="1368" spans="1:11">
      <c r="A1368" s="59"/>
      <c r="B1368" s="60"/>
      <c r="C1368" s="60"/>
      <c r="D1368" s="61"/>
      <c r="E1368" s="61"/>
      <c r="F1368" s="61"/>
      <c r="G1368" s="61"/>
      <c r="H1368" s="61"/>
      <c r="I1368" s="61"/>
      <c r="J1368" s="61"/>
      <c r="K1368" s="61"/>
    </row>
    <row r="1369" spans="1:11">
      <c r="A1369" s="59"/>
      <c r="B1369" s="60"/>
      <c r="C1369" s="60"/>
      <c r="D1369" s="61"/>
      <c r="E1369" s="61"/>
      <c r="F1369" s="61"/>
      <c r="G1369" s="61"/>
      <c r="H1369" s="61"/>
      <c r="I1369" s="61"/>
      <c r="J1369" s="61"/>
      <c r="K1369" s="61"/>
    </row>
    <row r="1370" spans="1:11">
      <c r="A1370" s="59"/>
      <c r="B1370" s="60"/>
      <c r="C1370" s="60"/>
      <c r="D1370" s="61"/>
      <c r="E1370" s="61"/>
      <c r="F1370" s="61"/>
      <c r="G1370" s="61"/>
      <c r="H1370" s="61"/>
      <c r="I1370" s="61"/>
      <c r="J1370" s="61"/>
      <c r="K1370" s="61"/>
    </row>
    <row r="1371" spans="1:11">
      <c r="A1371" s="59"/>
      <c r="B1371" s="60"/>
      <c r="C1371" s="60"/>
      <c r="D1371" s="61"/>
      <c r="E1371" s="61"/>
      <c r="F1371" s="61"/>
      <c r="G1371" s="61"/>
      <c r="H1371" s="61"/>
      <c r="I1371" s="61"/>
      <c r="J1371" s="61"/>
      <c r="K1371" s="61"/>
    </row>
    <row r="1372" spans="1:11">
      <c r="A1372" s="59"/>
      <c r="B1372" s="60"/>
      <c r="C1372" s="60"/>
      <c r="D1372" s="61"/>
      <c r="E1372" s="61"/>
      <c r="F1372" s="61"/>
      <c r="G1372" s="61"/>
      <c r="H1372" s="61"/>
      <c r="I1372" s="61"/>
      <c r="J1372" s="61"/>
      <c r="K1372" s="61"/>
    </row>
    <row r="1373" spans="1:11">
      <c r="A1373" s="59"/>
      <c r="B1373" s="60"/>
      <c r="C1373" s="60"/>
      <c r="D1373" s="61"/>
      <c r="E1373" s="61"/>
      <c r="F1373" s="61"/>
      <c r="G1373" s="61"/>
      <c r="H1373" s="61"/>
      <c r="I1373" s="61"/>
      <c r="J1373" s="61"/>
      <c r="K1373" s="61"/>
    </row>
    <row r="1374" spans="1:11">
      <c r="A1374" s="59"/>
      <c r="B1374" s="60"/>
      <c r="C1374" s="60"/>
      <c r="D1374" s="61"/>
      <c r="E1374" s="61"/>
      <c r="F1374" s="61"/>
      <c r="G1374" s="61"/>
      <c r="H1374" s="61"/>
      <c r="I1374" s="61"/>
      <c r="J1374" s="61"/>
      <c r="K1374" s="61"/>
    </row>
    <row r="1375" spans="1:11">
      <c r="A1375" s="59"/>
      <c r="B1375" s="60"/>
      <c r="C1375" s="60"/>
      <c r="D1375" s="61"/>
      <c r="E1375" s="61"/>
      <c r="F1375" s="61"/>
      <c r="G1375" s="61"/>
      <c r="H1375" s="61"/>
      <c r="I1375" s="61"/>
      <c r="J1375" s="61"/>
      <c r="K1375" s="61"/>
    </row>
    <row r="1376" spans="1:11">
      <c r="A1376" s="59"/>
      <c r="B1376" s="60"/>
      <c r="C1376" s="60"/>
      <c r="D1376" s="61"/>
      <c r="E1376" s="61"/>
      <c r="F1376" s="61"/>
      <c r="G1376" s="61"/>
      <c r="H1376" s="61"/>
      <c r="I1376" s="61"/>
      <c r="J1376" s="61"/>
      <c r="K1376" s="61"/>
    </row>
    <row r="1377" spans="1:11">
      <c r="A1377" s="59"/>
      <c r="B1377" s="60"/>
      <c r="C1377" s="60"/>
      <c r="D1377" s="61"/>
      <c r="E1377" s="61"/>
      <c r="F1377" s="61"/>
      <c r="G1377" s="61"/>
      <c r="H1377" s="61"/>
      <c r="I1377" s="61"/>
      <c r="J1377" s="61"/>
      <c r="K1377" s="61"/>
    </row>
    <row r="1378" spans="1:11">
      <c r="A1378" s="59"/>
      <c r="B1378" s="60"/>
      <c r="C1378" s="60"/>
      <c r="D1378" s="61"/>
      <c r="E1378" s="61"/>
      <c r="F1378" s="61"/>
      <c r="G1378" s="61"/>
      <c r="H1378" s="61"/>
      <c r="I1378" s="61"/>
      <c r="J1378" s="61"/>
      <c r="K1378" s="61"/>
    </row>
    <row r="1379" spans="1:11">
      <c r="A1379" s="59"/>
      <c r="B1379" s="60"/>
      <c r="C1379" s="60"/>
      <c r="D1379" s="61"/>
      <c r="E1379" s="61"/>
      <c r="F1379" s="61"/>
      <c r="G1379" s="61"/>
      <c r="H1379" s="61"/>
      <c r="I1379" s="61"/>
      <c r="J1379" s="61"/>
      <c r="K1379" s="61"/>
    </row>
    <row r="1380" spans="1:11">
      <c r="A1380" s="59"/>
      <c r="B1380" s="60"/>
      <c r="C1380" s="60"/>
      <c r="D1380" s="61"/>
      <c r="E1380" s="61"/>
      <c r="F1380" s="61"/>
      <c r="G1380" s="61"/>
      <c r="H1380" s="61"/>
      <c r="I1380" s="61"/>
      <c r="J1380" s="61"/>
      <c r="K1380" s="61"/>
    </row>
    <row r="1381" spans="1:11">
      <c r="A1381" s="59"/>
      <c r="B1381" s="60"/>
      <c r="C1381" s="60"/>
      <c r="D1381" s="61"/>
      <c r="E1381" s="61"/>
      <c r="F1381" s="61"/>
      <c r="G1381" s="61"/>
      <c r="H1381" s="61"/>
      <c r="I1381" s="61"/>
      <c r="J1381" s="61"/>
      <c r="K1381" s="61"/>
    </row>
    <row r="1382" spans="1:11">
      <c r="A1382" s="59"/>
      <c r="B1382" s="60"/>
      <c r="C1382" s="60"/>
      <c r="D1382" s="61"/>
      <c r="E1382" s="61"/>
      <c r="F1382" s="61"/>
      <c r="G1382" s="61"/>
      <c r="H1382" s="61"/>
      <c r="I1382" s="61"/>
      <c r="J1382" s="61"/>
      <c r="K1382" s="61"/>
    </row>
    <row r="1383" spans="1:11">
      <c r="A1383" s="59"/>
      <c r="B1383" s="60"/>
      <c r="C1383" s="60"/>
      <c r="D1383" s="61"/>
      <c r="E1383" s="61"/>
      <c r="F1383" s="61"/>
      <c r="G1383" s="61"/>
      <c r="H1383" s="61"/>
      <c r="I1383" s="61"/>
      <c r="J1383" s="61"/>
      <c r="K1383" s="61"/>
    </row>
    <row r="1384" spans="1:11">
      <c r="A1384" s="59"/>
      <c r="B1384" s="60"/>
      <c r="C1384" s="60"/>
      <c r="D1384" s="61"/>
      <c r="E1384" s="61"/>
      <c r="F1384" s="61"/>
      <c r="G1384" s="61"/>
      <c r="H1384" s="61"/>
      <c r="I1384" s="61"/>
      <c r="J1384" s="61"/>
      <c r="K1384" s="61"/>
    </row>
    <row r="1385" spans="1:11">
      <c r="A1385" s="59"/>
      <c r="B1385" s="60"/>
      <c r="C1385" s="60"/>
      <c r="D1385" s="61"/>
      <c r="E1385" s="61"/>
      <c r="F1385" s="61"/>
      <c r="G1385" s="61"/>
      <c r="H1385" s="61"/>
      <c r="I1385" s="61"/>
      <c r="J1385" s="61"/>
      <c r="K1385" s="61"/>
    </row>
    <row r="1386" spans="1:11">
      <c r="A1386" s="59"/>
      <c r="B1386" s="60"/>
      <c r="C1386" s="60"/>
      <c r="D1386" s="61"/>
      <c r="E1386" s="61"/>
      <c r="F1386" s="61"/>
      <c r="G1386" s="61"/>
      <c r="H1386" s="61"/>
      <c r="I1386" s="61"/>
      <c r="J1386" s="61"/>
      <c r="K1386" s="61"/>
    </row>
    <row r="1387" spans="1:11">
      <c r="A1387" s="59"/>
      <c r="B1387" s="60"/>
      <c r="C1387" s="60"/>
      <c r="D1387" s="61"/>
      <c r="E1387" s="61"/>
      <c r="F1387" s="61"/>
      <c r="G1387" s="61"/>
      <c r="H1387" s="61"/>
      <c r="I1387" s="61"/>
      <c r="J1387" s="61"/>
      <c r="K1387" s="61"/>
    </row>
    <row r="1388" spans="1:11">
      <c r="A1388" s="59"/>
      <c r="B1388" s="60"/>
      <c r="C1388" s="60"/>
      <c r="D1388" s="61"/>
      <c r="E1388" s="61"/>
      <c r="F1388" s="61"/>
      <c r="G1388" s="61"/>
      <c r="H1388" s="61"/>
      <c r="I1388" s="61"/>
      <c r="J1388" s="61"/>
      <c r="K1388" s="61"/>
    </row>
    <row r="1389" spans="1:11">
      <c r="A1389" s="59"/>
      <c r="B1389" s="60"/>
      <c r="C1389" s="60"/>
      <c r="D1389" s="61"/>
      <c r="E1389" s="61"/>
      <c r="F1389" s="61"/>
      <c r="G1389" s="61"/>
      <c r="H1389" s="61"/>
      <c r="I1389" s="61"/>
      <c r="J1389" s="61"/>
      <c r="K1389" s="61"/>
    </row>
    <row r="1390" spans="1:11">
      <c r="A1390" s="59"/>
      <c r="B1390" s="60"/>
      <c r="C1390" s="60"/>
      <c r="D1390" s="61"/>
      <c r="E1390" s="61"/>
      <c r="F1390" s="61"/>
      <c r="G1390" s="61"/>
      <c r="H1390" s="61"/>
      <c r="I1390" s="61"/>
      <c r="J1390" s="61"/>
      <c r="K1390" s="61"/>
    </row>
    <row r="1391" spans="1:11">
      <c r="A1391" s="59"/>
      <c r="B1391" s="60"/>
      <c r="C1391" s="60"/>
      <c r="D1391" s="61"/>
      <c r="E1391" s="61"/>
      <c r="F1391" s="61"/>
      <c r="G1391" s="61"/>
      <c r="H1391" s="61"/>
      <c r="I1391" s="61"/>
      <c r="J1391" s="61"/>
      <c r="K1391" s="61"/>
    </row>
    <row r="1392" spans="1:11">
      <c r="A1392" s="59"/>
      <c r="B1392" s="60"/>
      <c r="C1392" s="60"/>
      <c r="D1392" s="61"/>
      <c r="E1392" s="61"/>
      <c r="F1392" s="61"/>
      <c r="G1392" s="61"/>
      <c r="H1392" s="61"/>
      <c r="I1392" s="61"/>
      <c r="J1392" s="61"/>
      <c r="K1392" s="61"/>
    </row>
    <row r="1393" spans="1:11">
      <c r="A1393" s="59"/>
      <c r="B1393" s="60"/>
      <c r="C1393" s="60"/>
      <c r="D1393" s="61"/>
      <c r="E1393" s="61"/>
      <c r="F1393" s="61"/>
      <c r="G1393" s="61"/>
      <c r="H1393" s="61"/>
      <c r="I1393" s="61"/>
      <c r="J1393" s="61"/>
      <c r="K1393" s="61"/>
    </row>
    <row r="1394" spans="1:11">
      <c r="A1394" s="59"/>
      <c r="B1394" s="60"/>
      <c r="C1394" s="60"/>
      <c r="D1394" s="61"/>
      <c r="E1394" s="61"/>
      <c r="F1394" s="61"/>
      <c r="G1394" s="61"/>
      <c r="H1394" s="61"/>
      <c r="I1394" s="61"/>
      <c r="J1394" s="61"/>
      <c r="K1394" s="61"/>
    </row>
    <row r="1395" spans="1:11">
      <c r="A1395" s="59"/>
      <c r="B1395" s="60"/>
      <c r="C1395" s="60"/>
      <c r="D1395" s="61"/>
      <c r="E1395" s="61"/>
      <c r="F1395" s="61"/>
      <c r="G1395" s="61"/>
      <c r="H1395" s="61"/>
      <c r="I1395" s="61"/>
      <c r="J1395" s="61"/>
      <c r="K1395" s="61"/>
    </row>
    <row r="1396" spans="1:11">
      <c r="A1396" s="59"/>
      <c r="B1396" s="60"/>
      <c r="C1396" s="60"/>
      <c r="D1396" s="61"/>
      <c r="E1396" s="61"/>
      <c r="F1396" s="61"/>
      <c r="G1396" s="61"/>
      <c r="H1396" s="61"/>
      <c r="I1396" s="61"/>
      <c r="J1396" s="61"/>
      <c r="K1396" s="61"/>
    </row>
    <row r="1397" spans="1:11">
      <c r="A1397" s="59"/>
      <c r="B1397" s="60"/>
      <c r="C1397" s="60"/>
      <c r="D1397" s="61"/>
      <c r="E1397" s="61"/>
      <c r="F1397" s="61"/>
      <c r="G1397" s="61"/>
      <c r="H1397" s="61"/>
      <c r="I1397" s="61"/>
      <c r="J1397" s="61"/>
      <c r="K1397" s="61"/>
    </row>
    <row r="1398" spans="1:11">
      <c r="A1398" s="59"/>
      <c r="B1398" s="60"/>
      <c r="C1398" s="60"/>
      <c r="D1398" s="61"/>
      <c r="E1398" s="61"/>
      <c r="F1398" s="61"/>
      <c r="G1398" s="61"/>
      <c r="H1398" s="61"/>
      <c r="I1398" s="61"/>
      <c r="J1398" s="61"/>
      <c r="K1398" s="61"/>
    </row>
    <row r="1399" spans="1:11">
      <c r="A1399" s="59"/>
      <c r="B1399" s="60"/>
      <c r="C1399" s="60"/>
      <c r="D1399" s="61"/>
      <c r="E1399" s="61"/>
      <c r="F1399" s="61"/>
      <c r="G1399" s="61"/>
      <c r="H1399" s="61"/>
      <c r="I1399" s="61"/>
      <c r="J1399" s="61"/>
      <c r="K1399" s="61"/>
    </row>
    <row r="1400" spans="1:11">
      <c r="A1400" s="59"/>
      <c r="B1400" s="60"/>
      <c r="C1400" s="60"/>
      <c r="D1400" s="61"/>
      <c r="E1400" s="61"/>
      <c r="F1400" s="61"/>
      <c r="G1400" s="61"/>
      <c r="H1400" s="61"/>
      <c r="I1400" s="61"/>
      <c r="J1400" s="61"/>
      <c r="K1400" s="61"/>
    </row>
    <row r="1401" spans="1:11">
      <c r="A1401" s="59"/>
      <c r="B1401" s="60"/>
      <c r="C1401" s="60"/>
      <c r="D1401" s="61"/>
      <c r="E1401" s="61"/>
      <c r="F1401" s="61"/>
      <c r="G1401" s="61"/>
      <c r="H1401" s="61"/>
      <c r="I1401" s="61"/>
      <c r="J1401" s="61"/>
      <c r="K1401" s="61"/>
    </row>
    <row r="1402" spans="1:11">
      <c r="A1402" s="59"/>
      <c r="B1402" s="60"/>
      <c r="C1402" s="60"/>
      <c r="D1402" s="61"/>
      <c r="E1402" s="61"/>
      <c r="F1402" s="61"/>
      <c r="G1402" s="61"/>
      <c r="H1402" s="61"/>
      <c r="I1402" s="61"/>
      <c r="J1402" s="61"/>
      <c r="K1402" s="61"/>
    </row>
    <row r="1403" spans="1:11">
      <c r="A1403" s="59"/>
      <c r="B1403" s="60"/>
      <c r="C1403" s="60"/>
      <c r="D1403" s="61"/>
      <c r="E1403" s="61"/>
      <c r="F1403" s="61"/>
      <c r="G1403" s="61"/>
      <c r="H1403" s="61"/>
      <c r="I1403" s="61"/>
      <c r="J1403" s="61"/>
      <c r="K1403" s="61"/>
    </row>
    <row r="1404" spans="1:11">
      <c r="A1404" s="59"/>
      <c r="B1404" s="60"/>
      <c r="C1404" s="60"/>
      <c r="D1404" s="61"/>
      <c r="E1404" s="61"/>
      <c r="F1404" s="61"/>
      <c r="G1404" s="61"/>
      <c r="H1404" s="61"/>
      <c r="I1404" s="61"/>
      <c r="J1404" s="61"/>
      <c r="K1404" s="61"/>
    </row>
    <row r="1405" spans="1:11">
      <c r="A1405" s="59"/>
      <c r="B1405" s="60"/>
      <c r="C1405" s="60"/>
      <c r="D1405" s="61"/>
      <c r="E1405" s="61"/>
      <c r="F1405" s="61"/>
      <c r="G1405" s="61"/>
      <c r="H1405" s="61"/>
      <c r="I1405" s="61"/>
      <c r="J1405" s="61"/>
      <c r="K1405" s="61"/>
    </row>
    <row r="1406" spans="1:11">
      <c r="A1406" s="59"/>
      <c r="B1406" s="60"/>
      <c r="C1406" s="60"/>
      <c r="D1406" s="61"/>
      <c r="E1406" s="61"/>
      <c r="F1406" s="61"/>
      <c r="G1406" s="61"/>
      <c r="H1406" s="61"/>
      <c r="I1406" s="61"/>
      <c r="J1406" s="61"/>
      <c r="K1406" s="61"/>
    </row>
    <row r="1407" spans="1:11">
      <c r="A1407" s="59"/>
      <c r="B1407" s="60"/>
      <c r="C1407" s="60"/>
      <c r="D1407" s="61"/>
      <c r="E1407" s="61"/>
      <c r="F1407" s="61"/>
      <c r="G1407" s="61"/>
      <c r="H1407" s="61"/>
      <c r="I1407" s="61"/>
      <c r="J1407" s="61"/>
      <c r="K1407" s="61"/>
    </row>
    <row r="1408" spans="1:11">
      <c r="A1408" s="59"/>
      <c r="B1408" s="60"/>
      <c r="C1408" s="60"/>
      <c r="D1408" s="61"/>
      <c r="E1408" s="61"/>
      <c r="F1408" s="61"/>
      <c r="G1408" s="61"/>
      <c r="H1408" s="61"/>
      <c r="I1408" s="61"/>
      <c r="J1408" s="61"/>
      <c r="K1408" s="61"/>
    </row>
    <row r="1409" spans="1:11">
      <c r="A1409" s="59"/>
      <c r="B1409" s="60"/>
      <c r="C1409" s="60"/>
      <c r="D1409" s="61"/>
      <c r="E1409" s="61"/>
      <c r="F1409" s="61"/>
      <c r="G1409" s="61"/>
      <c r="H1409" s="61"/>
      <c r="I1409" s="61"/>
      <c r="J1409" s="61"/>
      <c r="K1409" s="61"/>
    </row>
    <row r="1410" spans="1:11">
      <c r="A1410" s="59"/>
      <c r="B1410" s="60"/>
      <c r="C1410" s="60"/>
      <c r="D1410" s="61"/>
      <c r="E1410" s="61"/>
      <c r="F1410" s="61"/>
      <c r="G1410" s="61"/>
      <c r="H1410" s="61"/>
      <c r="I1410" s="61"/>
      <c r="J1410" s="61"/>
      <c r="K1410" s="61"/>
    </row>
    <row r="1411" spans="1:11">
      <c r="A1411" s="59"/>
      <c r="B1411" s="60"/>
      <c r="C1411" s="60"/>
      <c r="D1411" s="61"/>
      <c r="E1411" s="61"/>
      <c r="F1411" s="61"/>
      <c r="G1411" s="61"/>
      <c r="H1411" s="61"/>
      <c r="I1411" s="61"/>
      <c r="J1411" s="61"/>
      <c r="K1411" s="61"/>
    </row>
    <row r="1412" spans="1:11">
      <c r="A1412" s="59"/>
      <c r="B1412" s="60"/>
      <c r="C1412" s="60"/>
      <c r="D1412" s="61"/>
      <c r="E1412" s="61"/>
      <c r="F1412" s="61"/>
      <c r="G1412" s="61"/>
      <c r="H1412" s="61"/>
      <c r="I1412" s="61"/>
      <c r="J1412" s="61"/>
      <c r="K1412" s="61"/>
    </row>
    <row r="1413" spans="1:11">
      <c r="A1413" s="59"/>
      <c r="B1413" s="60"/>
      <c r="C1413" s="60"/>
      <c r="D1413" s="61"/>
      <c r="E1413" s="61"/>
      <c r="F1413" s="61"/>
      <c r="G1413" s="61"/>
      <c r="H1413" s="61"/>
      <c r="I1413" s="61"/>
      <c r="J1413" s="61"/>
      <c r="K1413" s="61"/>
    </row>
    <row r="1414" spans="1:11">
      <c r="A1414" s="59"/>
      <c r="B1414" s="60"/>
      <c r="C1414" s="60"/>
      <c r="D1414" s="61"/>
      <c r="E1414" s="61"/>
      <c r="F1414" s="61"/>
      <c r="G1414" s="61"/>
      <c r="H1414" s="61"/>
      <c r="I1414" s="61"/>
      <c r="J1414" s="61"/>
      <c r="K1414" s="61"/>
    </row>
    <row r="1415" spans="1:11">
      <c r="A1415" s="59"/>
      <c r="B1415" s="60"/>
      <c r="C1415" s="60"/>
      <c r="D1415" s="61"/>
      <c r="E1415" s="61"/>
      <c r="F1415" s="61"/>
      <c r="G1415" s="61"/>
      <c r="H1415" s="61"/>
      <c r="I1415" s="61"/>
      <c r="J1415" s="61"/>
      <c r="K1415" s="61"/>
    </row>
    <row r="1416" spans="1:11">
      <c r="A1416" s="59"/>
      <c r="B1416" s="60"/>
      <c r="C1416" s="60"/>
      <c r="D1416" s="61"/>
      <c r="E1416" s="61"/>
      <c r="F1416" s="61"/>
      <c r="G1416" s="61"/>
      <c r="H1416" s="61"/>
      <c r="I1416" s="61"/>
      <c r="J1416" s="61"/>
      <c r="K1416" s="61"/>
    </row>
    <row r="1417" spans="1:11">
      <c r="A1417" s="59"/>
      <c r="B1417" s="60"/>
      <c r="C1417" s="60"/>
      <c r="D1417" s="61"/>
      <c r="E1417" s="61"/>
      <c r="F1417" s="61"/>
      <c r="G1417" s="61"/>
      <c r="H1417" s="61"/>
      <c r="I1417" s="61"/>
      <c r="J1417" s="61"/>
      <c r="K1417" s="61"/>
    </row>
    <row r="1418" spans="1:11">
      <c r="A1418" s="59"/>
      <c r="B1418" s="60"/>
      <c r="C1418" s="60"/>
      <c r="D1418" s="61"/>
      <c r="E1418" s="61"/>
      <c r="F1418" s="61"/>
      <c r="G1418" s="61"/>
      <c r="H1418" s="61"/>
      <c r="I1418" s="61"/>
      <c r="J1418" s="61"/>
      <c r="K1418" s="61"/>
    </row>
    <row r="1419" spans="1:11">
      <c r="A1419" s="59"/>
      <c r="B1419" s="60"/>
      <c r="C1419" s="60"/>
      <c r="D1419" s="61"/>
      <c r="E1419" s="61"/>
      <c r="F1419" s="61"/>
      <c r="G1419" s="61"/>
      <c r="H1419" s="61"/>
      <c r="I1419" s="61"/>
      <c r="J1419" s="61"/>
      <c r="K1419" s="61"/>
    </row>
    <row r="1420" spans="1:11">
      <c r="A1420" s="59"/>
      <c r="B1420" s="60"/>
      <c r="C1420" s="60"/>
      <c r="D1420" s="61"/>
      <c r="E1420" s="61"/>
      <c r="F1420" s="61"/>
      <c r="G1420" s="61"/>
      <c r="H1420" s="61"/>
      <c r="I1420" s="61"/>
      <c r="J1420" s="61"/>
      <c r="K1420" s="61"/>
    </row>
    <row r="1421" spans="1:11">
      <c r="A1421" s="59"/>
      <c r="B1421" s="60"/>
      <c r="C1421" s="60"/>
      <c r="D1421" s="61"/>
      <c r="E1421" s="61"/>
      <c r="F1421" s="61"/>
      <c r="G1421" s="61"/>
      <c r="H1421" s="61"/>
      <c r="I1421" s="61"/>
      <c r="J1421" s="61"/>
      <c r="K1421" s="61"/>
    </row>
    <row r="1422" spans="1:11">
      <c r="A1422" s="59"/>
      <c r="B1422" s="60"/>
      <c r="C1422" s="60"/>
      <c r="D1422" s="61"/>
      <c r="E1422" s="61"/>
      <c r="F1422" s="61"/>
      <c r="G1422" s="61"/>
      <c r="H1422" s="61"/>
      <c r="I1422" s="61"/>
      <c r="J1422" s="61"/>
      <c r="K1422" s="61"/>
    </row>
    <row r="1423" spans="1:11">
      <c r="A1423" s="59"/>
      <c r="B1423" s="60"/>
      <c r="C1423" s="60"/>
      <c r="D1423" s="61"/>
      <c r="E1423" s="61"/>
      <c r="F1423" s="61"/>
      <c r="G1423" s="61"/>
      <c r="H1423" s="61"/>
      <c r="I1423" s="61"/>
      <c r="J1423" s="61"/>
      <c r="K1423" s="61"/>
    </row>
    <row r="1424" spans="1:11">
      <c r="A1424" s="59"/>
      <c r="B1424" s="60"/>
      <c r="C1424" s="60"/>
      <c r="D1424" s="61"/>
      <c r="E1424" s="61"/>
      <c r="F1424" s="61"/>
      <c r="G1424" s="61"/>
      <c r="H1424" s="61"/>
      <c r="I1424" s="61"/>
      <c r="J1424" s="61"/>
      <c r="K1424" s="61"/>
    </row>
    <row r="1425" spans="1:11">
      <c r="A1425" s="59"/>
      <c r="B1425" s="60"/>
      <c r="C1425" s="60"/>
      <c r="D1425" s="61"/>
      <c r="E1425" s="61"/>
      <c r="F1425" s="61"/>
      <c r="G1425" s="61"/>
      <c r="H1425" s="61"/>
      <c r="I1425" s="61"/>
      <c r="J1425" s="61"/>
      <c r="K1425" s="61"/>
    </row>
    <row r="1426" spans="1:11">
      <c r="A1426" s="59"/>
      <c r="B1426" s="60"/>
      <c r="C1426" s="60"/>
      <c r="D1426" s="61"/>
      <c r="E1426" s="61"/>
      <c r="F1426" s="61"/>
      <c r="G1426" s="61"/>
      <c r="H1426" s="61"/>
      <c r="I1426" s="61"/>
      <c r="J1426" s="61"/>
      <c r="K1426" s="61"/>
    </row>
    <row r="1427" spans="1:11">
      <c r="A1427" s="59"/>
      <c r="B1427" s="60"/>
      <c r="C1427" s="60"/>
      <c r="D1427" s="61"/>
      <c r="E1427" s="61"/>
      <c r="F1427" s="61"/>
      <c r="G1427" s="61"/>
      <c r="H1427" s="61"/>
      <c r="I1427" s="61"/>
      <c r="J1427" s="61"/>
      <c r="K1427" s="61"/>
    </row>
    <row r="1428" spans="1:11">
      <c r="A1428" s="59"/>
      <c r="B1428" s="60"/>
      <c r="C1428" s="60"/>
      <c r="D1428" s="61"/>
      <c r="E1428" s="61"/>
      <c r="F1428" s="61"/>
      <c r="G1428" s="61"/>
      <c r="H1428" s="61"/>
      <c r="I1428" s="61"/>
      <c r="J1428" s="61"/>
      <c r="K1428" s="61"/>
    </row>
    <row r="1429" spans="1:11">
      <c r="A1429" s="59"/>
      <c r="B1429" s="60"/>
      <c r="C1429" s="60"/>
      <c r="D1429" s="61"/>
      <c r="E1429" s="61"/>
      <c r="F1429" s="61"/>
      <c r="G1429" s="61"/>
      <c r="H1429" s="61"/>
      <c r="I1429" s="61"/>
      <c r="J1429" s="61"/>
      <c r="K1429" s="61"/>
    </row>
    <row r="1430" spans="1:11">
      <c r="A1430" s="59"/>
      <c r="B1430" s="60"/>
      <c r="C1430" s="60"/>
      <c r="D1430" s="61"/>
      <c r="E1430" s="61"/>
      <c r="F1430" s="61"/>
      <c r="G1430" s="61"/>
      <c r="H1430" s="61"/>
      <c r="I1430" s="61"/>
      <c r="J1430" s="61"/>
      <c r="K1430" s="61"/>
    </row>
    <row r="1431" spans="1:11">
      <c r="A1431" s="59"/>
      <c r="B1431" s="60"/>
      <c r="C1431" s="60"/>
      <c r="D1431" s="61"/>
      <c r="E1431" s="61"/>
      <c r="F1431" s="61"/>
      <c r="G1431" s="61"/>
      <c r="H1431" s="61"/>
      <c r="I1431" s="61"/>
      <c r="J1431" s="61"/>
      <c r="K1431" s="61"/>
    </row>
    <row r="1432" spans="1:11">
      <c r="A1432" s="59"/>
      <c r="B1432" s="60"/>
      <c r="C1432" s="60"/>
      <c r="D1432" s="61"/>
      <c r="E1432" s="61"/>
      <c r="F1432" s="61"/>
      <c r="G1432" s="61"/>
      <c r="H1432" s="61"/>
      <c r="I1432" s="61"/>
      <c r="J1432" s="61"/>
      <c r="K1432" s="61"/>
    </row>
    <row r="1433" spans="1:11">
      <c r="A1433" s="59"/>
      <c r="B1433" s="60"/>
      <c r="C1433" s="60"/>
      <c r="D1433" s="61"/>
      <c r="E1433" s="61"/>
      <c r="F1433" s="61"/>
      <c r="G1433" s="61"/>
      <c r="H1433" s="61"/>
      <c r="I1433" s="61"/>
      <c r="J1433" s="61"/>
      <c r="K1433" s="61"/>
    </row>
    <row r="1434" spans="1:11">
      <c r="A1434" s="59"/>
      <c r="B1434" s="60"/>
      <c r="C1434" s="60"/>
      <c r="D1434" s="61"/>
      <c r="E1434" s="61"/>
      <c r="F1434" s="61"/>
      <c r="G1434" s="61"/>
      <c r="H1434" s="61"/>
      <c r="I1434" s="61"/>
      <c r="J1434" s="61"/>
      <c r="K1434" s="61"/>
    </row>
    <row r="1435" spans="1:11">
      <c r="A1435" s="59"/>
      <c r="B1435" s="60"/>
      <c r="C1435" s="60"/>
      <c r="D1435" s="61"/>
      <c r="E1435" s="61"/>
      <c r="F1435" s="61"/>
      <c r="G1435" s="61"/>
      <c r="H1435" s="61"/>
      <c r="I1435" s="61"/>
      <c r="J1435" s="61"/>
      <c r="K1435" s="61"/>
    </row>
    <row r="1436" spans="1:11">
      <c r="A1436" s="59"/>
      <c r="B1436" s="60"/>
      <c r="C1436" s="60"/>
      <c r="D1436" s="61"/>
      <c r="E1436" s="61"/>
      <c r="F1436" s="61"/>
      <c r="G1436" s="61"/>
      <c r="H1436" s="61"/>
      <c r="I1436" s="61"/>
      <c r="J1436" s="61"/>
      <c r="K1436" s="61"/>
    </row>
    <row r="1437" spans="1:11">
      <c r="A1437" s="59"/>
      <c r="B1437" s="60"/>
      <c r="C1437" s="60"/>
      <c r="D1437" s="61"/>
      <c r="E1437" s="61"/>
      <c r="F1437" s="61"/>
      <c r="G1437" s="61"/>
      <c r="H1437" s="61"/>
      <c r="I1437" s="61"/>
      <c r="J1437" s="61"/>
      <c r="K1437" s="61"/>
    </row>
    <row r="1438" spans="1:11">
      <c r="A1438" s="59"/>
      <c r="B1438" s="60"/>
      <c r="C1438" s="60"/>
      <c r="D1438" s="61"/>
      <c r="E1438" s="61"/>
      <c r="F1438" s="61"/>
      <c r="G1438" s="61"/>
      <c r="H1438" s="61"/>
      <c r="I1438" s="61"/>
      <c r="J1438" s="61"/>
      <c r="K1438" s="61"/>
    </row>
    <row r="1439" spans="1:11">
      <c r="A1439" s="59"/>
      <c r="B1439" s="60"/>
      <c r="C1439" s="60"/>
      <c r="D1439" s="61"/>
      <c r="E1439" s="61"/>
      <c r="F1439" s="61"/>
      <c r="G1439" s="61"/>
      <c r="H1439" s="61"/>
      <c r="I1439" s="61"/>
      <c r="J1439" s="61"/>
      <c r="K1439" s="61"/>
    </row>
    <row r="1440" spans="1:11">
      <c r="A1440" s="59"/>
      <c r="B1440" s="60"/>
      <c r="C1440" s="60"/>
      <c r="D1440" s="61"/>
      <c r="E1440" s="61"/>
      <c r="F1440" s="61"/>
      <c r="G1440" s="61"/>
      <c r="H1440" s="61"/>
      <c r="I1440" s="61"/>
      <c r="J1440" s="61"/>
      <c r="K1440" s="61"/>
    </row>
    <row r="1441" spans="1:11">
      <c r="A1441" s="59"/>
      <c r="B1441" s="60"/>
      <c r="C1441" s="60"/>
      <c r="D1441" s="61"/>
      <c r="E1441" s="61"/>
      <c r="F1441" s="61"/>
      <c r="G1441" s="61"/>
      <c r="H1441" s="61"/>
      <c r="I1441" s="61"/>
      <c r="J1441" s="61"/>
      <c r="K1441" s="61"/>
    </row>
    <row r="1442" spans="1:11">
      <c r="A1442" s="59"/>
      <c r="B1442" s="60"/>
      <c r="C1442" s="60"/>
      <c r="D1442" s="61"/>
      <c r="E1442" s="61"/>
      <c r="F1442" s="61"/>
      <c r="G1442" s="61"/>
      <c r="H1442" s="61"/>
      <c r="I1442" s="61"/>
      <c r="J1442" s="61"/>
      <c r="K1442" s="61"/>
    </row>
    <row r="1443" spans="1:11">
      <c r="A1443" s="59"/>
      <c r="B1443" s="60"/>
      <c r="C1443" s="60"/>
      <c r="D1443" s="61"/>
      <c r="E1443" s="61"/>
      <c r="F1443" s="61"/>
      <c r="G1443" s="61"/>
      <c r="H1443" s="61"/>
      <c r="I1443" s="61"/>
      <c r="J1443" s="61"/>
      <c r="K1443" s="61"/>
    </row>
    <row r="1444" spans="1:11">
      <c r="A1444" s="59"/>
      <c r="B1444" s="60"/>
      <c r="C1444" s="60"/>
      <c r="D1444" s="61"/>
      <c r="E1444" s="61"/>
      <c r="F1444" s="61"/>
      <c r="G1444" s="61"/>
      <c r="H1444" s="61"/>
      <c r="I1444" s="61"/>
      <c r="J1444" s="61"/>
      <c r="K1444" s="61"/>
    </row>
    <row r="1445" spans="1:11">
      <c r="A1445" s="59"/>
      <c r="B1445" s="60"/>
      <c r="C1445" s="60"/>
      <c r="D1445" s="61"/>
      <c r="E1445" s="61"/>
      <c r="F1445" s="61"/>
      <c r="G1445" s="61"/>
      <c r="H1445" s="61"/>
      <c r="I1445" s="61"/>
      <c r="J1445" s="61"/>
      <c r="K1445" s="61"/>
    </row>
    <row r="1446" spans="1:11">
      <c r="A1446" s="59"/>
      <c r="B1446" s="60"/>
      <c r="C1446" s="60"/>
      <c r="D1446" s="61"/>
      <c r="E1446" s="61"/>
      <c r="F1446" s="61"/>
      <c r="G1446" s="61"/>
      <c r="H1446" s="61"/>
      <c r="I1446" s="61"/>
      <c r="J1446" s="61"/>
      <c r="K1446" s="61"/>
    </row>
    <row r="1447" spans="1:11">
      <c r="A1447" s="59"/>
      <c r="B1447" s="60"/>
      <c r="C1447" s="60"/>
      <c r="D1447" s="61"/>
      <c r="E1447" s="61"/>
      <c r="F1447" s="61"/>
      <c r="G1447" s="61"/>
      <c r="H1447" s="61"/>
      <c r="I1447" s="61"/>
      <c r="J1447" s="61"/>
      <c r="K1447" s="61"/>
    </row>
    <row r="1448" spans="1:11">
      <c r="A1448" s="59"/>
      <c r="B1448" s="60"/>
      <c r="C1448" s="60"/>
      <c r="D1448" s="61"/>
      <c r="E1448" s="61"/>
      <c r="F1448" s="61"/>
      <c r="G1448" s="61"/>
      <c r="H1448" s="61"/>
      <c r="I1448" s="61"/>
      <c r="J1448" s="61"/>
      <c r="K1448" s="61"/>
    </row>
    <row r="1449" spans="1:11">
      <c r="A1449" s="59"/>
      <c r="B1449" s="60"/>
      <c r="C1449" s="60"/>
      <c r="D1449" s="61"/>
      <c r="E1449" s="61"/>
      <c r="F1449" s="61"/>
      <c r="G1449" s="61"/>
      <c r="H1449" s="61"/>
      <c r="I1449" s="61"/>
      <c r="J1449" s="61"/>
      <c r="K1449" s="61"/>
    </row>
    <row r="1450" spans="1:11">
      <c r="A1450" s="59"/>
      <c r="B1450" s="60"/>
      <c r="C1450" s="60"/>
      <c r="D1450" s="61"/>
      <c r="E1450" s="61"/>
      <c r="F1450" s="61"/>
      <c r="G1450" s="61"/>
      <c r="H1450" s="61"/>
      <c r="I1450" s="61"/>
      <c r="J1450" s="61"/>
      <c r="K1450" s="61"/>
    </row>
    <row r="1451" spans="1:11">
      <c r="A1451" s="59"/>
      <c r="B1451" s="60"/>
      <c r="C1451" s="60"/>
      <c r="D1451" s="61"/>
      <c r="E1451" s="61"/>
      <c r="F1451" s="61"/>
      <c r="G1451" s="61"/>
      <c r="H1451" s="61"/>
      <c r="I1451" s="61"/>
      <c r="J1451" s="61"/>
      <c r="K1451" s="61"/>
    </row>
    <row r="1452" spans="1:11">
      <c r="A1452" s="59"/>
      <c r="B1452" s="60"/>
      <c r="C1452" s="60"/>
      <c r="D1452" s="61"/>
      <c r="E1452" s="61"/>
      <c r="F1452" s="61"/>
      <c r="G1452" s="61"/>
      <c r="H1452" s="61"/>
      <c r="I1452" s="61"/>
      <c r="J1452" s="61"/>
      <c r="K1452" s="61"/>
    </row>
    <row r="1453" spans="1:11">
      <c r="A1453" s="59"/>
      <c r="B1453" s="60"/>
      <c r="C1453" s="60"/>
      <c r="D1453" s="61"/>
      <c r="E1453" s="61"/>
      <c r="F1453" s="61"/>
      <c r="G1453" s="61"/>
      <c r="H1453" s="61"/>
      <c r="I1453" s="61"/>
      <c r="J1453" s="61"/>
      <c r="K1453" s="61"/>
    </row>
    <row r="1454" spans="1:11">
      <c r="A1454" s="59"/>
      <c r="B1454" s="60"/>
      <c r="C1454" s="60"/>
      <c r="D1454" s="61"/>
      <c r="E1454" s="61"/>
      <c r="F1454" s="61"/>
      <c r="G1454" s="61"/>
      <c r="H1454" s="61"/>
      <c r="I1454" s="61"/>
      <c r="J1454" s="61"/>
      <c r="K1454" s="61"/>
    </row>
    <row r="1455" spans="1:11">
      <c r="A1455" s="59"/>
      <c r="B1455" s="60"/>
      <c r="C1455" s="60"/>
      <c r="D1455" s="61"/>
      <c r="E1455" s="61"/>
      <c r="F1455" s="61"/>
      <c r="G1455" s="61"/>
      <c r="H1455" s="61"/>
      <c r="I1455" s="61"/>
      <c r="J1455" s="61"/>
      <c r="K1455" s="61"/>
    </row>
    <row r="1456" spans="1:11">
      <c r="A1456" s="59"/>
      <c r="B1456" s="60"/>
      <c r="C1456" s="60"/>
      <c r="D1456" s="61"/>
      <c r="E1456" s="61"/>
      <c r="F1456" s="61"/>
      <c r="G1456" s="61"/>
      <c r="H1456" s="61"/>
      <c r="I1456" s="61"/>
      <c r="J1456" s="61"/>
      <c r="K1456" s="61"/>
    </row>
    <row r="1457" spans="1:11">
      <c r="A1457" s="59"/>
      <c r="B1457" s="60"/>
      <c r="C1457" s="60"/>
      <c r="D1457" s="61"/>
      <c r="E1457" s="61"/>
      <c r="F1457" s="61"/>
      <c r="G1457" s="61"/>
      <c r="H1457" s="61"/>
      <c r="I1457" s="61"/>
      <c r="J1457" s="61"/>
      <c r="K1457" s="61"/>
    </row>
    <row r="1458" spans="1:11">
      <c r="A1458" s="59"/>
      <c r="B1458" s="60"/>
      <c r="C1458" s="60"/>
      <c r="D1458" s="61"/>
      <c r="E1458" s="61"/>
      <c r="F1458" s="61"/>
      <c r="G1458" s="61"/>
      <c r="H1458" s="61"/>
      <c r="I1458" s="61"/>
      <c r="J1458" s="61"/>
      <c r="K1458" s="61"/>
    </row>
    <row r="1459" spans="1:11">
      <c r="A1459" s="59"/>
      <c r="B1459" s="60"/>
      <c r="C1459" s="60"/>
      <c r="D1459" s="61"/>
      <c r="E1459" s="61"/>
      <c r="F1459" s="61"/>
      <c r="G1459" s="61"/>
      <c r="H1459" s="61"/>
      <c r="I1459" s="61"/>
      <c r="J1459" s="61"/>
      <c r="K1459" s="61"/>
    </row>
    <row r="1460" spans="1:11">
      <c r="A1460" s="59"/>
      <c r="B1460" s="60"/>
      <c r="C1460" s="60"/>
      <c r="D1460" s="61"/>
      <c r="E1460" s="61"/>
      <c r="F1460" s="61"/>
      <c r="G1460" s="61"/>
      <c r="H1460" s="61"/>
      <c r="I1460" s="61"/>
      <c r="J1460" s="61"/>
      <c r="K1460" s="61"/>
    </row>
    <row r="1461" spans="1:11">
      <c r="A1461" s="59"/>
      <c r="B1461" s="60"/>
      <c r="C1461" s="60"/>
      <c r="D1461" s="61"/>
      <c r="E1461" s="61"/>
      <c r="F1461" s="61"/>
      <c r="G1461" s="61"/>
      <c r="H1461" s="61"/>
      <c r="I1461" s="61"/>
      <c r="J1461" s="61"/>
      <c r="K1461" s="61"/>
    </row>
    <row r="1462" spans="1:11">
      <c r="A1462" s="59"/>
      <c r="B1462" s="60"/>
      <c r="C1462" s="60"/>
      <c r="D1462" s="61"/>
      <c r="E1462" s="61"/>
      <c r="F1462" s="61"/>
      <c r="G1462" s="61"/>
      <c r="H1462" s="61"/>
      <c r="I1462" s="61"/>
      <c r="J1462" s="61"/>
      <c r="K1462" s="61"/>
    </row>
    <row r="1463" spans="1:11">
      <c r="A1463" s="59"/>
      <c r="B1463" s="60"/>
      <c r="C1463" s="60"/>
      <c r="D1463" s="61"/>
      <c r="E1463" s="61"/>
      <c r="F1463" s="61"/>
      <c r="G1463" s="61"/>
      <c r="H1463" s="61"/>
      <c r="I1463" s="61"/>
      <c r="J1463" s="61"/>
      <c r="K1463" s="61"/>
    </row>
    <row r="1464" spans="1:11">
      <c r="A1464" s="59"/>
      <c r="B1464" s="60"/>
      <c r="C1464" s="60"/>
      <c r="D1464" s="61"/>
      <c r="E1464" s="61"/>
      <c r="F1464" s="61"/>
      <c r="G1464" s="61"/>
      <c r="H1464" s="61"/>
      <c r="I1464" s="61"/>
      <c r="J1464" s="61"/>
      <c r="K1464" s="61"/>
    </row>
    <row r="1465" spans="1:11">
      <c r="A1465" s="59"/>
      <c r="B1465" s="60"/>
      <c r="C1465" s="60"/>
      <c r="D1465" s="61"/>
      <c r="E1465" s="61"/>
      <c r="F1465" s="61"/>
      <c r="G1465" s="61"/>
      <c r="H1465" s="61"/>
      <c r="I1465" s="61"/>
      <c r="J1465" s="61"/>
      <c r="K1465" s="61"/>
    </row>
    <row r="1466" spans="1:11">
      <c r="A1466" s="59"/>
      <c r="B1466" s="60"/>
      <c r="C1466" s="60"/>
      <c r="D1466" s="61"/>
      <c r="E1466" s="61"/>
      <c r="F1466" s="61"/>
      <c r="G1466" s="61"/>
      <c r="H1466" s="61"/>
      <c r="I1466" s="61"/>
      <c r="J1466" s="61"/>
      <c r="K1466" s="61"/>
    </row>
    <row r="1467" spans="1:11">
      <c r="A1467" s="59"/>
      <c r="B1467" s="60"/>
      <c r="C1467" s="60"/>
      <c r="D1467" s="61"/>
      <c r="E1467" s="61"/>
      <c r="F1467" s="61"/>
      <c r="G1467" s="61"/>
      <c r="H1467" s="61"/>
      <c r="I1467" s="61"/>
      <c r="J1467" s="61"/>
      <c r="K1467" s="61"/>
    </row>
    <row r="1468" spans="1:11">
      <c r="A1468" s="59"/>
      <c r="B1468" s="60"/>
      <c r="C1468" s="60"/>
      <c r="D1468" s="61"/>
      <c r="E1468" s="61"/>
      <c r="F1468" s="61"/>
      <c r="G1468" s="61"/>
      <c r="H1468" s="61"/>
      <c r="I1468" s="61"/>
      <c r="J1468" s="61"/>
      <c r="K1468" s="61"/>
    </row>
    <row r="1469" spans="1:11">
      <c r="A1469" s="59"/>
      <c r="B1469" s="60"/>
      <c r="C1469" s="60"/>
      <c r="D1469" s="61"/>
      <c r="E1469" s="61"/>
      <c r="F1469" s="61"/>
      <c r="G1469" s="61"/>
      <c r="H1469" s="61"/>
      <c r="I1469" s="61"/>
      <c r="J1469" s="61"/>
      <c r="K1469" s="61"/>
    </row>
    <row r="1470" spans="1:11">
      <c r="A1470" s="59"/>
      <c r="B1470" s="60"/>
      <c r="C1470" s="60"/>
      <c r="D1470" s="61"/>
      <c r="E1470" s="61"/>
      <c r="F1470" s="61"/>
      <c r="G1470" s="61"/>
      <c r="H1470" s="61"/>
      <c r="I1470" s="61"/>
      <c r="J1470" s="61"/>
      <c r="K1470" s="61"/>
    </row>
    <row r="1471" spans="1:11">
      <c r="A1471" s="59"/>
      <c r="B1471" s="60"/>
      <c r="C1471" s="60"/>
      <c r="D1471" s="61"/>
      <c r="E1471" s="61"/>
      <c r="F1471" s="61"/>
      <c r="G1471" s="61"/>
      <c r="H1471" s="61"/>
      <c r="I1471" s="61"/>
      <c r="J1471" s="61"/>
      <c r="K1471" s="61"/>
    </row>
    <row r="1472" spans="1:11">
      <c r="A1472" s="59"/>
      <c r="B1472" s="60"/>
      <c r="C1472" s="60"/>
      <c r="D1472" s="61"/>
      <c r="E1472" s="61"/>
      <c r="F1472" s="61"/>
      <c r="G1472" s="61"/>
      <c r="H1472" s="61"/>
      <c r="I1472" s="61"/>
      <c r="J1472" s="61"/>
      <c r="K1472" s="61"/>
    </row>
    <row r="1473" spans="1:11">
      <c r="A1473" s="59"/>
      <c r="B1473" s="60"/>
      <c r="C1473" s="60"/>
      <c r="D1473" s="61"/>
      <c r="E1473" s="61"/>
      <c r="F1473" s="61"/>
      <c r="G1473" s="61"/>
      <c r="H1473" s="61"/>
      <c r="I1473" s="61"/>
      <c r="J1473" s="61"/>
      <c r="K1473" s="61"/>
    </row>
    <row r="1474" spans="1:11">
      <c r="A1474" s="59"/>
      <c r="B1474" s="60"/>
      <c r="C1474" s="60"/>
      <c r="D1474" s="61"/>
      <c r="E1474" s="61"/>
      <c r="F1474" s="61"/>
      <c r="G1474" s="61"/>
      <c r="H1474" s="61"/>
      <c r="I1474" s="61"/>
      <c r="J1474" s="61"/>
      <c r="K1474" s="61"/>
    </row>
    <row r="1475" spans="1:11">
      <c r="A1475" s="59"/>
      <c r="B1475" s="60"/>
      <c r="C1475" s="60"/>
      <c r="D1475" s="61"/>
      <c r="E1475" s="61"/>
      <c r="F1475" s="61"/>
      <c r="G1475" s="61"/>
      <c r="H1475" s="61"/>
      <c r="I1475" s="61"/>
      <c r="J1475" s="61"/>
      <c r="K1475" s="61"/>
    </row>
    <row r="1476" spans="1:11">
      <c r="A1476" s="59"/>
      <c r="B1476" s="60"/>
      <c r="C1476" s="60"/>
      <c r="D1476" s="61"/>
      <c r="E1476" s="61"/>
      <c r="F1476" s="61"/>
      <c r="G1476" s="61"/>
      <c r="H1476" s="61"/>
      <c r="I1476" s="61"/>
      <c r="J1476" s="61"/>
      <c r="K1476" s="61"/>
    </row>
    <row r="1477" spans="1:11">
      <c r="A1477" s="59"/>
      <c r="B1477" s="60"/>
      <c r="C1477" s="60"/>
      <c r="D1477" s="61"/>
      <c r="E1477" s="61"/>
      <c r="F1477" s="61"/>
      <c r="G1477" s="61"/>
      <c r="H1477" s="61"/>
      <c r="I1477" s="61"/>
      <c r="J1477" s="61"/>
      <c r="K1477" s="61"/>
    </row>
    <row r="1478" spans="1:11">
      <c r="A1478" s="59"/>
      <c r="B1478" s="60"/>
      <c r="C1478" s="60"/>
      <c r="D1478" s="61"/>
      <c r="E1478" s="61"/>
      <c r="F1478" s="61"/>
      <c r="G1478" s="61"/>
      <c r="H1478" s="61"/>
      <c r="I1478" s="61"/>
      <c r="J1478" s="61"/>
      <c r="K1478" s="61"/>
    </row>
    <row r="1479" spans="1:11">
      <c r="A1479" s="59"/>
      <c r="B1479" s="60"/>
      <c r="C1479" s="60"/>
      <c r="D1479" s="61"/>
      <c r="E1479" s="61"/>
      <c r="F1479" s="61"/>
      <c r="G1479" s="61"/>
      <c r="H1479" s="61"/>
      <c r="I1479" s="61"/>
      <c r="J1479" s="61"/>
      <c r="K1479" s="61"/>
    </row>
    <row r="1480" spans="1:11">
      <c r="A1480" s="59"/>
      <c r="B1480" s="60"/>
      <c r="C1480" s="60"/>
      <c r="D1480" s="61"/>
      <c r="E1480" s="61"/>
      <c r="F1480" s="61"/>
      <c r="G1480" s="61"/>
      <c r="H1480" s="61"/>
      <c r="I1480" s="61"/>
      <c r="J1480" s="61"/>
      <c r="K1480" s="61"/>
    </row>
    <row r="1481" spans="1:11">
      <c r="A1481" s="59"/>
      <c r="B1481" s="60"/>
      <c r="C1481" s="60"/>
      <c r="D1481" s="61"/>
      <c r="E1481" s="61"/>
      <c r="F1481" s="61"/>
      <c r="G1481" s="61"/>
      <c r="H1481" s="61"/>
      <c r="I1481" s="61"/>
      <c r="J1481" s="61"/>
      <c r="K1481" s="61"/>
    </row>
    <row r="1482" spans="1:11">
      <c r="A1482" s="59"/>
      <c r="B1482" s="60"/>
      <c r="C1482" s="60"/>
      <c r="D1482" s="61"/>
      <c r="E1482" s="61"/>
      <c r="F1482" s="61"/>
      <c r="G1482" s="61"/>
      <c r="H1482" s="61"/>
      <c r="I1482" s="61"/>
      <c r="J1482" s="61"/>
      <c r="K1482" s="61"/>
    </row>
    <row r="1483" spans="1:11">
      <c r="A1483" s="59"/>
      <c r="B1483" s="60"/>
      <c r="C1483" s="60"/>
      <c r="D1483" s="61"/>
      <c r="E1483" s="61"/>
      <c r="F1483" s="61"/>
      <c r="G1483" s="61"/>
      <c r="H1483" s="61"/>
      <c r="I1483" s="61"/>
      <c r="J1483" s="61"/>
      <c r="K1483" s="61"/>
    </row>
    <row r="1484" spans="1:11">
      <c r="A1484" s="59"/>
      <c r="B1484" s="60"/>
      <c r="C1484" s="60"/>
      <c r="D1484" s="61"/>
      <c r="E1484" s="61"/>
      <c r="F1484" s="61"/>
      <c r="G1484" s="61"/>
      <c r="H1484" s="61"/>
      <c r="I1484" s="61"/>
      <c r="J1484" s="61"/>
      <c r="K1484" s="61"/>
    </row>
    <row r="1485" spans="1:11">
      <c r="A1485" s="59"/>
      <c r="B1485" s="60"/>
      <c r="C1485" s="60"/>
      <c r="D1485" s="61"/>
      <c r="E1485" s="61"/>
      <c r="F1485" s="61"/>
      <c r="G1485" s="61"/>
      <c r="H1485" s="61"/>
      <c r="I1485" s="61"/>
      <c r="J1485" s="61"/>
      <c r="K1485" s="61"/>
    </row>
    <row r="1486" spans="1:11">
      <c r="A1486" s="59"/>
      <c r="B1486" s="60"/>
      <c r="C1486" s="60"/>
      <c r="D1486" s="61"/>
      <c r="E1486" s="61"/>
      <c r="F1486" s="61"/>
      <c r="G1486" s="61"/>
      <c r="H1486" s="61"/>
      <c r="I1486" s="61"/>
      <c r="J1486" s="61"/>
      <c r="K1486" s="61"/>
    </row>
    <row r="1487" spans="1:11">
      <c r="A1487" s="59"/>
      <c r="B1487" s="60"/>
      <c r="C1487" s="60"/>
      <c r="D1487" s="61"/>
      <c r="E1487" s="61"/>
      <c r="F1487" s="61"/>
      <c r="G1487" s="61"/>
      <c r="H1487" s="61"/>
      <c r="I1487" s="61"/>
      <c r="J1487" s="61"/>
      <c r="K1487" s="61"/>
    </row>
    <row r="1488" spans="1:11">
      <c r="A1488" s="59"/>
      <c r="B1488" s="60"/>
      <c r="C1488" s="60"/>
      <c r="D1488" s="61"/>
      <c r="E1488" s="61"/>
      <c r="F1488" s="61"/>
      <c r="G1488" s="61"/>
      <c r="H1488" s="61"/>
      <c r="I1488" s="61"/>
      <c r="J1488" s="61"/>
      <c r="K1488" s="61"/>
    </row>
    <row r="1489" spans="1:11">
      <c r="A1489" s="59"/>
      <c r="B1489" s="60"/>
      <c r="C1489" s="60"/>
      <c r="D1489" s="61"/>
      <c r="E1489" s="61"/>
      <c r="F1489" s="61"/>
      <c r="G1489" s="61"/>
      <c r="H1489" s="61"/>
      <c r="I1489" s="61"/>
      <c r="J1489" s="61"/>
      <c r="K1489" s="61"/>
    </row>
    <row r="1490" spans="1:11">
      <c r="A1490" s="59"/>
      <c r="B1490" s="60"/>
      <c r="C1490" s="60"/>
      <c r="D1490" s="61"/>
      <c r="E1490" s="61"/>
      <c r="F1490" s="61"/>
      <c r="G1490" s="61"/>
      <c r="H1490" s="61"/>
      <c r="I1490" s="61"/>
      <c r="J1490" s="61"/>
      <c r="K1490" s="61"/>
    </row>
    <row r="1491" spans="1:11">
      <c r="A1491" s="59"/>
      <c r="B1491" s="60"/>
      <c r="C1491" s="60"/>
      <c r="D1491" s="61"/>
      <c r="E1491" s="61"/>
      <c r="F1491" s="61"/>
      <c r="G1491" s="61"/>
      <c r="H1491" s="61"/>
      <c r="I1491" s="61"/>
      <c r="J1491" s="61"/>
      <c r="K1491" s="61"/>
    </row>
    <row r="1492" spans="1:11">
      <c r="A1492" s="59"/>
      <c r="B1492" s="60"/>
      <c r="C1492" s="60"/>
      <c r="D1492" s="61"/>
      <c r="E1492" s="61"/>
      <c r="F1492" s="61"/>
      <c r="G1492" s="61"/>
      <c r="H1492" s="61"/>
      <c r="I1492" s="61"/>
      <c r="J1492" s="61"/>
      <c r="K1492" s="61"/>
    </row>
    <row r="1493" spans="1:11">
      <c r="A1493" s="59"/>
      <c r="B1493" s="60"/>
      <c r="C1493" s="60"/>
      <c r="D1493" s="61"/>
      <c r="E1493" s="61"/>
      <c r="F1493" s="61"/>
      <c r="G1493" s="61"/>
      <c r="H1493" s="61"/>
      <c r="I1493" s="61"/>
      <c r="J1493" s="61"/>
      <c r="K1493" s="61"/>
    </row>
    <row r="1494" spans="1:11">
      <c r="A1494" s="59"/>
      <c r="B1494" s="60"/>
      <c r="C1494" s="60"/>
      <c r="D1494" s="61"/>
      <c r="E1494" s="61"/>
      <c r="F1494" s="61"/>
      <c r="G1494" s="61"/>
      <c r="H1494" s="61"/>
      <c r="I1494" s="61"/>
      <c r="J1494" s="61"/>
      <c r="K1494" s="61"/>
    </row>
    <row r="1495" spans="1:11">
      <c r="A1495" s="59"/>
      <c r="B1495" s="60"/>
      <c r="C1495" s="60"/>
      <c r="D1495" s="61"/>
      <c r="E1495" s="61"/>
      <c r="F1495" s="61"/>
      <c r="G1495" s="61"/>
      <c r="H1495" s="61"/>
      <c r="I1495" s="61"/>
      <c r="J1495" s="61"/>
      <c r="K1495" s="61"/>
    </row>
    <row r="1496" spans="1:11">
      <c r="A1496" s="59"/>
      <c r="B1496" s="60"/>
      <c r="C1496" s="60"/>
      <c r="D1496" s="61"/>
      <c r="E1496" s="61"/>
      <c r="F1496" s="61"/>
      <c r="G1496" s="61"/>
      <c r="H1496" s="61"/>
      <c r="I1496" s="61"/>
      <c r="J1496" s="61"/>
      <c r="K1496" s="61"/>
    </row>
    <row r="1497" spans="1:11">
      <c r="A1497" s="59"/>
      <c r="B1497" s="60"/>
      <c r="C1497" s="60"/>
      <c r="D1497" s="61"/>
      <c r="E1497" s="61"/>
      <c r="F1497" s="61"/>
      <c r="G1497" s="61"/>
      <c r="H1497" s="61"/>
      <c r="I1497" s="61"/>
      <c r="J1497" s="61"/>
      <c r="K1497" s="61"/>
    </row>
    <row r="1498" spans="1:11">
      <c r="A1498" s="59"/>
      <c r="B1498" s="60"/>
      <c r="C1498" s="60"/>
      <c r="D1498" s="61"/>
      <c r="E1498" s="61"/>
      <c r="F1498" s="61"/>
      <c r="G1498" s="61"/>
      <c r="H1498" s="61"/>
      <c r="I1498" s="61"/>
      <c r="J1498" s="61"/>
      <c r="K1498" s="61"/>
    </row>
    <row r="1499" spans="1:11">
      <c r="A1499" s="59"/>
      <c r="B1499" s="60"/>
      <c r="C1499" s="60"/>
      <c r="D1499" s="61"/>
      <c r="E1499" s="61"/>
      <c r="F1499" s="61"/>
      <c r="G1499" s="61"/>
      <c r="H1499" s="61"/>
      <c r="I1499" s="61"/>
      <c r="J1499" s="61"/>
      <c r="K1499" s="61"/>
    </row>
    <row r="1500" spans="1:11">
      <c r="A1500" s="59"/>
      <c r="B1500" s="60"/>
      <c r="C1500" s="60"/>
      <c r="D1500" s="61"/>
      <c r="E1500" s="61"/>
      <c r="F1500" s="61"/>
      <c r="G1500" s="61"/>
      <c r="H1500" s="61"/>
      <c r="I1500" s="61"/>
      <c r="J1500" s="61"/>
      <c r="K1500" s="61"/>
    </row>
    <row r="1501" spans="1:11">
      <c r="A1501" s="59"/>
      <c r="B1501" s="60"/>
      <c r="C1501" s="60"/>
      <c r="D1501" s="61"/>
      <c r="E1501" s="61"/>
      <c r="F1501" s="61"/>
      <c r="G1501" s="61"/>
      <c r="H1501" s="61"/>
      <c r="I1501" s="61"/>
      <c r="J1501" s="61"/>
      <c r="K1501" s="61"/>
    </row>
    <row r="1502" spans="1:11">
      <c r="A1502" s="59"/>
      <c r="B1502" s="60"/>
      <c r="C1502" s="60"/>
      <c r="D1502" s="61"/>
      <c r="E1502" s="61"/>
      <c r="F1502" s="61"/>
      <c r="G1502" s="61"/>
      <c r="H1502" s="61"/>
      <c r="I1502" s="61"/>
      <c r="J1502" s="61"/>
      <c r="K1502" s="61"/>
    </row>
    <row r="1503" spans="1:11">
      <c r="A1503" s="59"/>
      <c r="B1503" s="60"/>
      <c r="C1503" s="60"/>
      <c r="D1503" s="61"/>
      <c r="E1503" s="61"/>
      <c r="F1503" s="61"/>
      <c r="G1503" s="61"/>
      <c r="H1503" s="61"/>
      <c r="I1503" s="61"/>
      <c r="J1503" s="61"/>
      <c r="K1503" s="61"/>
    </row>
    <row r="1504" spans="1:11">
      <c r="A1504" s="59"/>
      <c r="B1504" s="60"/>
      <c r="C1504" s="60"/>
      <c r="D1504" s="61"/>
      <c r="E1504" s="61"/>
      <c r="F1504" s="61"/>
      <c r="G1504" s="61"/>
      <c r="H1504" s="61"/>
      <c r="I1504" s="61"/>
      <c r="J1504" s="61"/>
      <c r="K1504" s="61"/>
    </row>
    <row r="1505" spans="1:11">
      <c r="A1505" s="59"/>
      <c r="B1505" s="60"/>
      <c r="C1505" s="60"/>
      <c r="D1505" s="61"/>
      <c r="E1505" s="61"/>
      <c r="F1505" s="61"/>
      <c r="G1505" s="61"/>
      <c r="H1505" s="61"/>
      <c r="I1505" s="61"/>
      <c r="J1505" s="61"/>
      <c r="K1505" s="61"/>
    </row>
    <row r="1506" spans="1:11">
      <c r="A1506" s="59"/>
      <c r="B1506" s="60"/>
      <c r="C1506" s="60"/>
      <c r="D1506" s="61"/>
      <c r="E1506" s="61"/>
      <c r="F1506" s="61"/>
      <c r="G1506" s="61"/>
      <c r="H1506" s="61"/>
      <c r="I1506" s="61"/>
      <c r="J1506" s="61"/>
      <c r="K1506" s="61"/>
    </row>
    <row r="1507" spans="1:11">
      <c r="A1507" s="59"/>
      <c r="B1507" s="60"/>
      <c r="C1507" s="60"/>
      <c r="D1507" s="61"/>
      <c r="E1507" s="61"/>
      <c r="F1507" s="61"/>
      <c r="G1507" s="61"/>
      <c r="H1507" s="61"/>
      <c r="I1507" s="61"/>
      <c r="J1507" s="61"/>
      <c r="K1507" s="61"/>
    </row>
    <row r="1508" spans="1:11">
      <c r="A1508" s="59"/>
      <c r="B1508" s="60"/>
      <c r="C1508" s="60"/>
      <c r="D1508" s="61"/>
      <c r="E1508" s="61"/>
      <c r="F1508" s="61"/>
      <c r="G1508" s="61"/>
      <c r="H1508" s="61"/>
      <c r="I1508" s="61"/>
      <c r="J1508" s="61"/>
      <c r="K1508" s="61"/>
    </row>
    <row r="1509" spans="1:11">
      <c r="A1509" s="59"/>
      <c r="B1509" s="60"/>
      <c r="C1509" s="60"/>
      <c r="D1509" s="61"/>
      <c r="E1509" s="61"/>
      <c r="F1509" s="61"/>
      <c r="G1509" s="61"/>
      <c r="H1509" s="61"/>
      <c r="I1509" s="61"/>
      <c r="J1509" s="61"/>
      <c r="K1509" s="61"/>
    </row>
    <row r="1510" spans="1:11">
      <c r="A1510" s="59"/>
      <c r="B1510" s="60"/>
      <c r="C1510" s="60"/>
      <c r="D1510" s="61"/>
      <c r="E1510" s="61"/>
      <c r="F1510" s="61"/>
      <c r="G1510" s="61"/>
      <c r="H1510" s="61"/>
      <c r="I1510" s="61"/>
      <c r="J1510" s="61"/>
      <c r="K1510" s="61"/>
    </row>
    <row r="1511" spans="1:11">
      <c r="A1511" s="59"/>
      <c r="B1511" s="60"/>
      <c r="C1511" s="60"/>
      <c r="D1511" s="61"/>
      <c r="E1511" s="61"/>
      <c r="F1511" s="61"/>
      <c r="G1511" s="61"/>
      <c r="H1511" s="61"/>
      <c r="I1511" s="61"/>
      <c r="J1511" s="61"/>
      <c r="K1511" s="61"/>
    </row>
    <row r="1512" spans="1:11">
      <c r="A1512" s="59"/>
      <c r="B1512" s="60"/>
      <c r="C1512" s="60"/>
      <c r="D1512" s="61"/>
      <c r="E1512" s="61"/>
      <c r="F1512" s="61"/>
      <c r="G1512" s="61"/>
      <c r="H1512" s="61"/>
      <c r="I1512" s="61"/>
      <c r="J1512" s="61"/>
      <c r="K1512" s="61"/>
    </row>
    <row r="1513" spans="1:11">
      <c r="A1513" s="59"/>
      <c r="B1513" s="60"/>
      <c r="C1513" s="60"/>
      <c r="D1513" s="61"/>
      <c r="E1513" s="61"/>
      <c r="F1513" s="61"/>
      <c r="G1513" s="61"/>
      <c r="H1513" s="61"/>
      <c r="I1513" s="61"/>
      <c r="J1513" s="61"/>
      <c r="K1513" s="61"/>
    </row>
    <row r="1514" spans="1:11">
      <c r="A1514" s="59"/>
      <c r="B1514" s="60"/>
      <c r="C1514" s="60"/>
      <c r="D1514" s="61"/>
      <c r="E1514" s="61"/>
      <c r="F1514" s="61"/>
      <c r="G1514" s="61"/>
      <c r="H1514" s="61"/>
      <c r="I1514" s="61"/>
      <c r="J1514" s="61"/>
      <c r="K1514" s="61"/>
    </row>
    <row r="1515" spans="1:11">
      <c r="A1515" s="59"/>
      <c r="B1515" s="60"/>
      <c r="C1515" s="60"/>
      <c r="D1515" s="61"/>
      <c r="E1515" s="61"/>
      <c r="F1515" s="61"/>
      <c r="G1515" s="61"/>
      <c r="H1515" s="61"/>
      <c r="I1515" s="61"/>
      <c r="J1515" s="61"/>
      <c r="K1515" s="61"/>
    </row>
    <row r="1516" spans="1:11">
      <c r="A1516" s="59"/>
      <c r="B1516" s="60"/>
      <c r="C1516" s="60"/>
      <c r="D1516" s="61"/>
      <c r="E1516" s="61"/>
      <c r="F1516" s="61"/>
      <c r="G1516" s="61"/>
      <c r="H1516" s="61"/>
      <c r="I1516" s="61"/>
      <c r="J1516" s="61"/>
      <c r="K1516" s="61"/>
    </row>
    <row r="1517" spans="1:11">
      <c r="A1517" s="59"/>
      <c r="B1517" s="60"/>
      <c r="C1517" s="60"/>
      <c r="D1517" s="61"/>
      <c r="E1517" s="61"/>
      <c r="F1517" s="61"/>
      <c r="G1517" s="61"/>
      <c r="H1517" s="61"/>
      <c r="I1517" s="61"/>
      <c r="J1517" s="61"/>
      <c r="K1517" s="61"/>
    </row>
    <row r="1518" spans="1:11">
      <c r="A1518" s="59"/>
      <c r="B1518" s="60"/>
      <c r="C1518" s="60"/>
      <c r="D1518" s="61"/>
      <c r="E1518" s="61"/>
      <c r="F1518" s="61"/>
      <c r="G1518" s="61"/>
      <c r="H1518" s="61"/>
      <c r="I1518" s="61"/>
      <c r="J1518" s="61"/>
      <c r="K1518" s="61"/>
    </row>
    <row r="1519" spans="1:11">
      <c r="A1519" s="59"/>
      <c r="B1519" s="60"/>
      <c r="C1519" s="60"/>
      <c r="D1519" s="61"/>
      <c r="E1519" s="61"/>
      <c r="F1519" s="61"/>
      <c r="G1519" s="61"/>
      <c r="H1519" s="61"/>
      <c r="I1519" s="61"/>
      <c r="J1519" s="61"/>
      <c r="K1519" s="61"/>
    </row>
    <row r="1520" spans="1:11">
      <c r="A1520" s="59"/>
      <c r="B1520" s="60"/>
      <c r="C1520" s="60"/>
      <c r="D1520" s="61"/>
      <c r="E1520" s="61"/>
      <c r="F1520" s="61"/>
      <c r="G1520" s="61"/>
      <c r="H1520" s="61"/>
      <c r="I1520" s="61"/>
      <c r="J1520" s="61"/>
      <c r="K1520" s="61"/>
    </row>
    <row r="1521" spans="1:11">
      <c r="A1521" s="59"/>
      <c r="B1521" s="60"/>
      <c r="C1521" s="60"/>
      <c r="D1521" s="61"/>
      <c r="E1521" s="61"/>
      <c r="F1521" s="61"/>
      <c r="G1521" s="61"/>
      <c r="H1521" s="61"/>
      <c r="I1521" s="61"/>
      <c r="J1521" s="61"/>
      <c r="K1521" s="61"/>
    </row>
    <row r="1522" spans="1:11">
      <c r="A1522" s="59"/>
      <c r="B1522" s="60"/>
      <c r="C1522" s="60"/>
      <c r="D1522" s="61"/>
      <c r="E1522" s="61"/>
      <c r="F1522" s="61"/>
      <c r="G1522" s="61"/>
      <c r="H1522" s="61"/>
      <c r="I1522" s="61"/>
      <c r="J1522" s="61"/>
      <c r="K1522" s="61"/>
    </row>
    <row r="1523" spans="1:11">
      <c r="A1523" s="59"/>
      <c r="B1523" s="60"/>
      <c r="C1523" s="60"/>
      <c r="D1523" s="61"/>
      <c r="E1523" s="61"/>
      <c r="F1523" s="61"/>
      <c r="G1523" s="61"/>
      <c r="H1523" s="61"/>
      <c r="I1523" s="61"/>
      <c r="J1523" s="61"/>
      <c r="K1523" s="61"/>
    </row>
    <row r="1524" spans="1:11">
      <c r="A1524" s="59"/>
      <c r="B1524" s="60"/>
      <c r="C1524" s="60"/>
      <c r="D1524" s="61"/>
      <c r="E1524" s="61"/>
      <c r="F1524" s="61"/>
      <c r="G1524" s="61"/>
      <c r="H1524" s="61"/>
      <c r="I1524" s="61"/>
      <c r="J1524" s="61"/>
      <c r="K1524" s="61"/>
    </row>
    <row r="1525" spans="1:11">
      <c r="A1525" s="59"/>
      <c r="B1525" s="60"/>
      <c r="C1525" s="60"/>
      <c r="D1525" s="61"/>
      <c r="E1525" s="61"/>
      <c r="F1525" s="61"/>
      <c r="G1525" s="61"/>
      <c r="H1525" s="61"/>
      <c r="I1525" s="61"/>
      <c r="J1525" s="61"/>
      <c r="K1525" s="61"/>
    </row>
    <row r="1526" spans="1:11">
      <c r="A1526" s="59"/>
      <c r="B1526" s="60"/>
      <c r="C1526" s="60"/>
      <c r="D1526" s="61"/>
      <c r="E1526" s="61"/>
      <c r="F1526" s="61"/>
      <c r="G1526" s="61"/>
      <c r="H1526" s="61"/>
      <c r="I1526" s="61"/>
      <c r="J1526" s="61"/>
      <c r="K1526" s="61"/>
    </row>
    <row r="1527" spans="1:11">
      <c r="A1527" s="59"/>
      <c r="B1527" s="60"/>
      <c r="C1527" s="60"/>
      <c r="D1527" s="61"/>
      <c r="E1527" s="61"/>
      <c r="F1527" s="61"/>
      <c r="G1527" s="61"/>
      <c r="H1527" s="61"/>
      <c r="I1527" s="61"/>
      <c r="J1527" s="61"/>
      <c r="K1527" s="61"/>
    </row>
    <row r="1528" spans="1:11">
      <c r="A1528" s="59"/>
      <c r="B1528" s="60"/>
      <c r="C1528" s="60"/>
      <c r="D1528" s="61"/>
      <c r="E1528" s="61"/>
      <c r="F1528" s="61"/>
      <c r="G1528" s="61"/>
      <c r="H1528" s="61"/>
      <c r="I1528" s="61"/>
      <c r="J1528" s="61"/>
      <c r="K1528" s="61"/>
    </row>
    <row r="1529" spans="1:11">
      <c r="A1529" s="59"/>
      <c r="B1529" s="60"/>
      <c r="C1529" s="60"/>
      <c r="D1529" s="61"/>
      <c r="E1529" s="61"/>
      <c r="F1529" s="61"/>
      <c r="G1529" s="61"/>
      <c r="H1529" s="61"/>
      <c r="I1529" s="61"/>
      <c r="J1529" s="61"/>
      <c r="K1529" s="61"/>
    </row>
    <row r="1530" spans="1:11">
      <c r="A1530" s="59"/>
      <c r="B1530" s="60"/>
      <c r="C1530" s="60"/>
      <c r="D1530" s="61"/>
      <c r="E1530" s="61"/>
      <c r="F1530" s="61"/>
      <c r="G1530" s="61"/>
      <c r="H1530" s="61"/>
      <c r="I1530" s="61"/>
      <c r="J1530" s="61"/>
      <c r="K1530" s="61"/>
    </row>
    <row r="1531" spans="1:11">
      <c r="A1531" s="59"/>
      <c r="B1531" s="60"/>
      <c r="C1531" s="60"/>
      <c r="D1531" s="61"/>
      <c r="E1531" s="61"/>
      <c r="F1531" s="61"/>
      <c r="G1531" s="61"/>
      <c r="H1531" s="61"/>
      <c r="I1531" s="61"/>
      <c r="J1531" s="61"/>
      <c r="K1531" s="61"/>
    </row>
    <row r="1532" spans="1:11">
      <c r="A1532" s="59"/>
      <c r="B1532" s="60"/>
      <c r="C1532" s="60"/>
      <c r="D1532" s="61"/>
      <c r="E1532" s="61"/>
      <c r="F1532" s="61"/>
      <c r="G1532" s="61"/>
      <c r="H1532" s="61"/>
      <c r="I1532" s="61"/>
      <c r="J1532" s="61"/>
      <c r="K1532" s="61"/>
    </row>
    <row r="1533" spans="1:11">
      <c r="A1533" s="59"/>
      <c r="B1533" s="60"/>
      <c r="C1533" s="60"/>
      <c r="D1533" s="61"/>
      <c r="E1533" s="61"/>
      <c r="F1533" s="61"/>
      <c r="G1533" s="61"/>
      <c r="H1533" s="61"/>
      <c r="I1533" s="61"/>
      <c r="J1533" s="61"/>
      <c r="K1533" s="61"/>
    </row>
    <row r="1534" spans="1:11">
      <c r="A1534" s="59"/>
      <c r="B1534" s="60"/>
      <c r="C1534" s="60"/>
      <c r="D1534" s="61"/>
      <c r="E1534" s="61"/>
      <c r="F1534" s="61"/>
      <c r="G1534" s="61"/>
      <c r="H1534" s="61"/>
      <c r="I1534" s="61"/>
      <c r="J1534" s="61"/>
      <c r="K1534" s="61"/>
    </row>
    <row r="1535" spans="1:11">
      <c r="A1535" s="59"/>
      <c r="B1535" s="60"/>
      <c r="C1535" s="60"/>
      <c r="D1535" s="61"/>
      <c r="E1535" s="61"/>
      <c r="F1535" s="61"/>
      <c r="G1535" s="61"/>
      <c r="H1535" s="61"/>
      <c r="I1535" s="61"/>
      <c r="J1535" s="61"/>
      <c r="K1535" s="61"/>
    </row>
    <row r="1536" spans="1:11">
      <c r="A1536" s="59"/>
      <c r="B1536" s="60"/>
      <c r="C1536" s="60"/>
      <c r="D1536" s="61"/>
      <c r="E1536" s="61"/>
      <c r="F1536" s="61"/>
      <c r="G1536" s="61"/>
      <c r="H1536" s="61"/>
      <c r="I1536" s="61"/>
      <c r="J1536" s="61"/>
      <c r="K1536" s="61"/>
    </row>
    <row r="1537" spans="1:11">
      <c r="A1537" s="59"/>
      <c r="B1537" s="60"/>
      <c r="C1537" s="60"/>
      <c r="D1537" s="61"/>
      <c r="E1537" s="61"/>
      <c r="F1537" s="61"/>
      <c r="G1537" s="61"/>
      <c r="H1537" s="61"/>
      <c r="I1537" s="61"/>
      <c r="J1537" s="61"/>
      <c r="K1537" s="61"/>
    </row>
    <row r="1538" spans="1:11">
      <c r="A1538" s="59"/>
      <c r="B1538" s="60"/>
      <c r="C1538" s="60"/>
      <c r="D1538" s="61"/>
      <c r="E1538" s="61"/>
      <c r="F1538" s="61"/>
      <c r="G1538" s="61"/>
      <c r="H1538" s="61"/>
      <c r="I1538" s="61"/>
      <c r="J1538" s="61"/>
      <c r="K1538" s="61"/>
    </row>
    <row r="1539" spans="1:11">
      <c r="A1539" s="59"/>
      <c r="B1539" s="60"/>
      <c r="C1539" s="60"/>
      <c r="D1539" s="61"/>
      <c r="E1539" s="61"/>
      <c r="F1539" s="61"/>
      <c r="G1539" s="61"/>
      <c r="H1539" s="61"/>
      <c r="I1539" s="61"/>
      <c r="J1539" s="61"/>
      <c r="K1539" s="61"/>
    </row>
    <row r="1540" spans="1:11">
      <c r="A1540" s="59"/>
      <c r="B1540" s="60"/>
      <c r="C1540" s="60"/>
      <c r="D1540" s="61"/>
      <c r="E1540" s="61"/>
      <c r="F1540" s="61"/>
      <c r="G1540" s="61"/>
      <c r="H1540" s="61"/>
      <c r="I1540" s="61"/>
      <c r="J1540" s="61"/>
      <c r="K1540" s="61"/>
    </row>
    <row r="1541" spans="1:11">
      <c r="A1541" s="59"/>
      <c r="B1541" s="60"/>
      <c r="C1541" s="60"/>
      <c r="D1541" s="61"/>
      <c r="E1541" s="61"/>
      <c r="F1541" s="61"/>
      <c r="G1541" s="61"/>
      <c r="H1541" s="61"/>
      <c r="I1541" s="61"/>
      <c r="J1541" s="61"/>
      <c r="K1541" s="61"/>
    </row>
    <row r="1542" spans="1:11">
      <c r="A1542" s="59"/>
      <c r="B1542" s="60"/>
      <c r="C1542" s="60"/>
      <c r="D1542" s="61"/>
      <c r="E1542" s="61"/>
      <c r="F1542" s="61"/>
      <c r="G1542" s="61"/>
      <c r="H1542" s="61"/>
      <c r="I1542" s="61"/>
      <c r="J1542" s="61"/>
      <c r="K1542" s="61"/>
    </row>
    <row r="1543" spans="1:11">
      <c r="A1543" s="59"/>
      <c r="B1543" s="60"/>
      <c r="C1543" s="60"/>
      <c r="D1543" s="61"/>
      <c r="E1543" s="61"/>
      <c r="F1543" s="61"/>
      <c r="G1543" s="61"/>
      <c r="H1543" s="61"/>
      <c r="I1543" s="61"/>
      <c r="J1543" s="61"/>
      <c r="K1543" s="61"/>
    </row>
    <row r="1544" spans="1:11">
      <c r="A1544" s="59"/>
      <c r="B1544" s="60"/>
      <c r="C1544" s="60"/>
      <c r="D1544" s="61"/>
      <c r="E1544" s="61"/>
      <c r="F1544" s="61"/>
      <c r="G1544" s="61"/>
      <c r="H1544" s="61"/>
      <c r="I1544" s="61"/>
      <c r="J1544" s="61"/>
      <c r="K1544" s="61"/>
    </row>
    <row r="1545" spans="1:11">
      <c r="A1545" s="59"/>
      <c r="B1545" s="60"/>
      <c r="C1545" s="60"/>
      <c r="D1545" s="61"/>
      <c r="E1545" s="61"/>
      <c r="F1545" s="61"/>
      <c r="G1545" s="61"/>
      <c r="H1545" s="61"/>
      <c r="I1545" s="61"/>
      <c r="J1545" s="61"/>
      <c r="K1545" s="61"/>
    </row>
    <row r="1546" spans="1:11">
      <c r="A1546" s="59"/>
      <c r="B1546" s="60"/>
      <c r="C1546" s="60"/>
      <c r="D1546" s="61"/>
      <c r="E1546" s="61"/>
      <c r="F1546" s="61"/>
      <c r="G1546" s="61"/>
      <c r="H1546" s="61"/>
      <c r="I1546" s="61"/>
      <c r="J1546" s="61"/>
      <c r="K1546" s="61"/>
    </row>
    <row r="1547" spans="1:11">
      <c r="A1547" s="59"/>
      <c r="B1547" s="60"/>
      <c r="C1547" s="60"/>
      <c r="D1547" s="61"/>
      <c r="E1547" s="61"/>
      <c r="F1547" s="61"/>
      <c r="G1547" s="61"/>
      <c r="H1547" s="61"/>
      <c r="I1547" s="61"/>
      <c r="J1547" s="61"/>
      <c r="K1547" s="61"/>
    </row>
    <row r="1548" spans="1:11">
      <c r="A1548" s="59"/>
      <c r="B1548" s="60"/>
      <c r="C1548" s="60"/>
      <c r="D1548" s="61"/>
      <c r="E1548" s="61"/>
      <c r="F1548" s="61"/>
      <c r="G1548" s="61"/>
      <c r="H1548" s="61"/>
      <c r="I1548" s="61"/>
      <c r="J1548" s="61"/>
      <c r="K1548" s="61"/>
    </row>
    <row r="1549" spans="1:11">
      <c r="A1549" s="59"/>
      <c r="B1549" s="60"/>
      <c r="C1549" s="60"/>
      <c r="D1549" s="61"/>
      <c r="E1549" s="61"/>
      <c r="F1549" s="61"/>
      <c r="G1549" s="61"/>
      <c r="H1549" s="61"/>
      <c r="I1549" s="61"/>
      <c r="J1549" s="61"/>
      <c r="K1549" s="61"/>
    </row>
    <row r="1550" spans="1:11">
      <c r="A1550" s="59"/>
      <c r="B1550" s="60"/>
      <c r="C1550" s="60"/>
      <c r="D1550" s="61"/>
      <c r="E1550" s="61"/>
      <c r="F1550" s="61"/>
      <c r="G1550" s="61"/>
      <c r="H1550" s="61"/>
      <c r="I1550" s="61"/>
      <c r="J1550" s="61"/>
      <c r="K1550" s="61"/>
    </row>
    <row r="1551" spans="1:11">
      <c r="A1551" s="59"/>
      <c r="B1551" s="60"/>
      <c r="C1551" s="60"/>
      <c r="D1551" s="61"/>
      <c r="E1551" s="61"/>
      <c r="F1551" s="61"/>
      <c r="G1551" s="61"/>
      <c r="H1551" s="61"/>
      <c r="I1551" s="61"/>
      <c r="J1551" s="61"/>
      <c r="K1551" s="61"/>
    </row>
    <row r="1552" spans="1:11">
      <c r="A1552" s="59"/>
      <c r="B1552" s="60"/>
      <c r="C1552" s="60"/>
      <c r="D1552" s="61"/>
      <c r="E1552" s="61"/>
      <c r="F1552" s="61"/>
      <c r="G1552" s="61"/>
      <c r="H1552" s="61"/>
      <c r="I1552" s="61"/>
      <c r="J1552" s="61"/>
      <c r="K1552" s="61"/>
    </row>
    <row r="1553" spans="1:11">
      <c r="A1553" s="59"/>
      <c r="B1553" s="60"/>
      <c r="C1553" s="60"/>
      <c r="D1553" s="61"/>
      <c r="E1553" s="61"/>
      <c r="F1553" s="61"/>
      <c r="G1553" s="61"/>
      <c r="H1553" s="61"/>
      <c r="I1553" s="61"/>
      <c r="J1553" s="61"/>
      <c r="K1553" s="61"/>
    </row>
    <row r="1554" spans="1:11">
      <c r="A1554" s="59"/>
      <c r="B1554" s="60"/>
      <c r="C1554" s="60"/>
      <c r="D1554" s="61"/>
      <c r="E1554" s="61"/>
      <c r="F1554" s="61"/>
      <c r="G1554" s="61"/>
      <c r="H1554" s="61"/>
      <c r="I1554" s="61"/>
      <c r="J1554" s="61"/>
      <c r="K1554" s="61"/>
    </row>
    <row r="1555" spans="1:11">
      <c r="A1555" s="59"/>
      <c r="B1555" s="60"/>
      <c r="C1555" s="60"/>
      <c r="D1555" s="61"/>
      <c r="E1555" s="61"/>
      <c r="F1555" s="61"/>
      <c r="G1555" s="61"/>
      <c r="H1555" s="61"/>
      <c r="I1555" s="61"/>
      <c r="J1555" s="61"/>
      <c r="K1555" s="61"/>
    </row>
    <row r="1556" spans="1:11">
      <c r="A1556" s="59"/>
      <c r="B1556" s="60"/>
      <c r="C1556" s="60"/>
      <c r="D1556" s="61"/>
      <c r="E1556" s="61"/>
      <c r="F1556" s="61"/>
      <c r="G1556" s="61"/>
      <c r="H1556" s="61"/>
      <c r="I1556" s="61"/>
      <c r="J1556" s="61"/>
      <c r="K1556" s="61"/>
    </row>
    <row r="1557" spans="1:11">
      <c r="A1557" s="59"/>
      <c r="B1557" s="60"/>
      <c r="C1557" s="60"/>
      <c r="D1557" s="61"/>
      <c r="E1557" s="61"/>
      <c r="F1557" s="61"/>
      <c r="G1557" s="61"/>
      <c r="H1557" s="61"/>
      <c r="I1557" s="61"/>
      <c r="J1557" s="61"/>
      <c r="K1557" s="61"/>
    </row>
    <row r="1558" spans="1:11">
      <c r="A1558" s="59"/>
      <c r="B1558" s="60"/>
      <c r="C1558" s="60"/>
      <c r="D1558" s="61"/>
      <c r="E1558" s="61"/>
      <c r="F1558" s="61"/>
      <c r="G1558" s="61"/>
      <c r="H1558" s="61"/>
      <c r="I1558" s="61"/>
      <c r="J1558" s="61"/>
      <c r="K1558" s="61"/>
    </row>
    <row r="1559" spans="1:11">
      <c r="A1559" s="59"/>
      <c r="B1559" s="60"/>
      <c r="C1559" s="60"/>
      <c r="D1559" s="61"/>
      <c r="E1559" s="61"/>
      <c r="F1559" s="61"/>
      <c r="G1559" s="61"/>
      <c r="H1559" s="61"/>
      <c r="I1559" s="61"/>
      <c r="J1559" s="61"/>
      <c r="K1559" s="61"/>
    </row>
    <row r="1560" spans="1:11">
      <c r="A1560" s="59"/>
      <c r="B1560" s="60"/>
      <c r="C1560" s="60"/>
      <c r="D1560" s="61"/>
      <c r="E1560" s="61"/>
      <c r="F1560" s="61"/>
      <c r="G1560" s="61"/>
      <c r="H1560" s="61"/>
      <c r="I1560" s="61"/>
      <c r="J1560" s="61"/>
      <c r="K1560" s="61"/>
    </row>
    <row r="1561" spans="1:11">
      <c r="A1561" s="59"/>
      <c r="B1561" s="60"/>
      <c r="C1561" s="60"/>
      <c r="D1561" s="61"/>
      <c r="E1561" s="61"/>
      <c r="F1561" s="61"/>
      <c r="G1561" s="61"/>
      <c r="H1561" s="61"/>
      <c r="I1561" s="61"/>
      <c r="J1561" s="61"/>
      <c r="K1561" s="61"/>
    </row>
    <row r="1562" spans="1:11">
      <c r="A1562" s="59"/>
      <c r="B1562" s="60"/>
      <c r="C1562" s="60"/>
      <c r="D1562" s="61"/>
      <c r="E1562" s="61"/>
      <c r="F1562" s="61"/>
      <c r="G1562" s="61"/>
      <c r="H1562" s="61"/>
      <c r="I1562" s="61"/>
      <c r="J1562" s="61"/>
      <c r="K1562" s="61"/>
    </row>
    <row r="1563" spans="1:11">
      <c r="A1563" s="59"/>
      <c r="B1563" s="60"/>
      <c r="C1563" s="60"/>
      <c r="D1563" s="61"/>
      <c r="E1563" s="61"/>
      <c r="F1563" s="61"/>
      <c r="G1563" s="61"/>
      <c r="H1563" s="61"/>
      <c r="I1563" s="61"/>
      <c r="J1563" s="61"/>
      <c r="K1563" s="61"/>
    </row>
    <row r="1564" spans="1:11">
      <c r="A1564" s="59"/>
      <c r="B1564" s="60"/>
      <c r="C1564" s="60"/>
      <c r="D1564" s="61"/>
      <c r="E1564" s="61"/>
      <c r="F1564" s="61"/>
      <c r="G1564" s="61"/>
      <c r="H1564" s="61"/>
      <c r="I1564" s="61"/>
      <c r="J1564" s="61"/>
      <c r="K1564" s="61"/>
    </row>
    <row r="1565" spans="1:11">
      <c r="A1565" s="59"/>
      <c r="B1565" s="60"/>
      <c r="C1565" s="60"/>
      <c r="D1565" s="61"/>
      <c r="E1565" s="61"/>
      <c r="F1565" s="61"/>
      <c r="G1565" s="61"/>
      <c r="H1565" s="61"/>
      <c r="I1565" s="61"/>
      <c r="J1565" s="61"/>
      <c r="K1565" s="61"/>
    </row>
    <row r="1566" spans="1:11">
      <c r="A1566" s="59"/>
      <c r="B1566" s="60"/>
      <c r="C1566" s="60"/>
      <c r="D1566" s="61"/>
      <c r="E1566" s="61"/>
      <c r="F1566" s="61"/>
      <c r="G1566" s="61"/>
      <c r="H1566" s="61"/>
      <c r="I1566" s="61"/>
      <c r="J1566" s="61"/>
      <c r="K1566" s="61"/>
    </row>
    <row r="1567" spans="1:11">
      <c r="A1567" s="59"/>
      <c r="B1567" s="60"/>
      <c r="C1567" s="60"/>
      <c r="D1567" s="61"/>
      <c r="E1567" s="61"/>
      <c r="F1567" s="61"/>
      <c r="G1567" s="61"/>
      <c r="H1567" s="61"/>
      <c r="I1567" s="61"/>
      <c r="J1567" s="61"/>
      <c r="K1567" s="61"/>
    </row>
    <row r="1568" spans="1:11">
      <c r="A1568" s="59"/>
      <c r="B1568" s="60"/>
      <c r="C1568" s="60"/>
      <c r="D1568" s="61"/>
      <c r="E1568" s="61"/>
      <c r="F1568" s="61"/>
      <c r="G1568" s="61"/>
      <c r="H1568" s="61"/>
      <c r="I1568" s="61"/>
      <c r="J1568" s="61"/>
      <c r="K1568" s="61"/>
    </row>
    <row r="1569" spans="1:11">
      <c r="A1569" s="59"/>
      <c r="B1569" s="60"/>
      <c r="C1569" s="60"/>
      <c r="D1569" s="61"/>
      <c r="E1569" s="61"/>
      <c r="F1569" s="61"/>
      <c r="G1569" s="61"/>
      <c r="H1569" s="61"/>
      <c r="I1569" s="61"/>
      <c r="J1569" s="61"/>
      <c r="K1569" s="61"/>
    </row>
    <row r="1570" spans="1:11">
      <c r="A1570" s="59"/>
      <c r="B1570" s="60"/>
      <c r="C1570" s="60"/>
      <c r="D1570" s="61"/>
      <c r="E1570" s="61"/>
      <c r="F1570" s="61"/>
      <c r="G1570" s="61"/>
      <c r="H1570" s="61"/>
      <c r="I1570" s="61"/>
      <c r="J1570" s="61"/>
      <c r="K1570" s="61"/>
    </row>
    <row r="1571" spans="1:11">
      <c r="A1571" s="59"/>
      <c r="B1571" s="60"/>
      <c r="C1571" s="60"/>
      <c r="D1571" s="61"/>
      <c r="E1571" s="61"/>
      <c r="F1571" s="61"/>
      <c r="G1571" s="61"/>
      <c r="H1571" s="61"/>
      <c r="I1571" s="61"/>
      <c r="J1571" s="61"/>
      <c r="K1571" s="61"/>
    </row>
    <row r="1572" spans="1:11">
      <c r="A1572" s="59"/>
      <c r="B1572" s="60"/>
      <c r="C1572" s="60"/>
      <c r="D1572" s="61"/>
      <c r="E1572" s="61"/>
      <c r="F1572" s="61"/>
      <c r="G1572" s="61"/>
      <c r="H1572" s="61"/>
      <c r="I1572" s="61"/>
      <c r="J1572" s="61"/>
      <c r="K1572" s="61"/>
    </row>
    <row r="1573" spans="1:11">
      <c r="A1573" s="59"/>
      <c r="B1573" s="60"/>
      <c r="C1573" s="60"/>
      <c r="D1573" s="61"/>
      <c r="E1573" s="61"/>
      <c r="F1573" s="61"/>
      <c r="G1573" s="61"/>
      <c r="H1573" s="61"/>
      <c r="I1573" s="61"/>
      <c r="J1573" s="61"/>
      <c r="K1573" s="61"/>
    </row>
    <row r="1574" spans="1:11">
      <c r="A1574" s="59"/>
      <c r="B1574" s="60"/>
      <c r="C1574" s="60"/>
      <c r="D1574" s="61"/>
      <c r="E1574" s="61"/>
      <c r="F1574" s="61"/>
      <c r="G1574" s="61"/>
      <c r="H1574" s="61"/>
      <c r="I1574" s="61"/>
      <c r="J1574" s="61"/>
      <c r="K1574" s="61"/>
    </row>
    <row r="1575" spans="1:11">
      <c r="A1575" s="59"/>
      <c r="B1575" s="60"/>
      <c r="C1575" s="60"/>
      <c r="D1575" s="61"/>
      <c r="E1575" s="61"/>
      <c r="F1575" s="61"/>
      <c r="G1575" s="61"/>
      <c r="H1575" s="61"/>
      <c r="I1575" s="61"/>
      <c r="J1575" s="61"/>
      <c r="K1575" s="61"/>
    </row>
    <row r="1576" spans="1:11">
      <c r="A1576" s="59"/>
      <c r="B1576" s="60"/>
      <c r="C1576" s="60"/>
      <c r="D1576" s="61"/>
      <c r="E1576" s="61"/>
      <c r="F1576" s="61"/>
      <c r="G1576" s="61"/>
      <c r="H1576" s="61"/>
      <c r="I1576" s="61"/>
      <c r="J1576" s="61"/>
      <c r="K1576" s="61"/>
    </row>
    <row r="1577" spans="1:11">
      <c r="A1577" s="59"/>
      <c r="B1577" s="60"/>
      <c r="C1577" s="60"/>
      <c r="D1577" s="61"/>
      <c r="E1577" s="61"/>
      <c r="F1577" s="61"/>
      <c r="G1577" s="61"/>
      <c r="H1577" s="61"/>
      <c r="I1577" s="61"/>
      <c r="J1577" s="61"/>
      <c r="K1577" s="61"/>
    </row>
    <row r="1578" spans="1:11">
      <c r="A1578" s="59"/>
      <c r="B1578" s="60"/>
      <c r="C1578" s="60"/>
      <c r="D1578" s="61"/>
      <c r="E1578" s="61"/>
      <c r="F1578" s="61"/>
      <c r="G1578" s="61"/>
      <c r="H1578" s="61"/>
      <c r="I1578" s="61"/>
      <c r="J1578" s="61"/>
      <c r="K1578" s="61"/>
    </row>
    <row r="1579" spans="1:11">
      <c r="A1579" s="59"/>
      <c r="B1579" s="60"/>
      <c r="C1579" s="60"/>
      <c r="D1579" s="61"/>
      <c r="E1579" s="61"/>
      <c r="F1579" s="61"/>
      <c r="G1579" s="61"/>
      <c r="H1579" s="61"/>
      <c r="I1579" s="61"/>
      <c r="J1579" s="61"/>
      <c r="K1579" s="61"/>
    </row>
    <row r="1580" spans="1:11">
      <c r="A1580" s="59"/>
      <c r="B1580" s="60"/>
      <c r="C1580" s="60"/>
      <c r="D1580" s="61"/>
      <c r="E1580" s="61"/>
      <c r="F1580" s="61"/>
      <c r="G1580" s="61"/>
      <c r="H1580" s="61"/>
      <c r="I1580" s="61"/>
      <c r="J1580" s="61"/>
      <c r="K1580" s="61"/>
    </row>
    <row r="1581" spans="1:11">
      <c r="A1581" s="59"/>
      <c r="B1581" s="60"/>
      <c r="C1581" s="60"/>
      <c r="D1581" s="61"/>
      <c r="E1581" s="61"/>
      <c r="F1581" s="61"/>
      <c r="G1581" s="61"/>
      <c r="H1581" s="61"/>
      <c r="I1581" s="61"/>
      <c r="J1581" s="61"/>
      <c r="K1581" s="61"/>
    </row>
    <row r="1582" spans="1:11">
      <c r="A1582" s="59"/>
      <c r="B1582" s="60"/>
      <c r="C1582" s="60"/>
      <c r="D1582" s="61"/>
      <c r="E1582" s="61"/>
      <c r="F1582" s="61"/>
      <c r="G1582" s="61"/>
      <c r="H1582" s="61"/>
      <c r="I1582" s="61"/>
      <c r="J1582" s="61"/>
      <c r="K1582" s="61"/>
    </row>
    <row r="1583" spans="1:11">
      <c r="A1583" s="59"/>
      <c r="B1583" s="60"/>
      <c r="C1583" s="60"/>
      <c r="D1583" s="61"/>
      <c r="E1583" s="61"/>
      <c r="F1583" s="61"/>
      <c r="G1583" s="61"/>
      <c r="H1583" s="61"/>
      <c r="I1583" s="61"/>
      <c r="J1583" s="61"/>
      <c r="K1583" s="61"/>
    </row>
    <row r="1584" spans="1:11">
      <c r="A1584" s="59"/>
      <c r="B1584" s="60"/>
      <c r="C1584" s="60"/>
      <c r="D1584" s="61"/>
      <c r="E1584" s="61"/>
      <c r="F1584" s="61"/>
      <c r="G1584" s="61"/>
      <c r="H1584" s="61"/>
      <c r="I1584" s="61"/>
      <c r="J1584" s="61"/>
      <c r="K1584" s="61"/>
    </row>
    <row r="1585" spans="1:11">
      <c r="A1585" s="59"/>
      <c r="B1585" s="60"/>
      <c r="C1585" s="60"/>
      <c r="D1585" s="61"/>
      <c r="E1585" s="61"/>
      <c r="F1585" s="61"/>
      <c r="G1585" s="61"/>
      <c r="H1585" s="61"/>
      <c r="I1585" s="61"/>
      <c r="J1585" s="61"/>
      <c r="K1585" s="61"/>
    </row>
    <row r="1586" spans="1:11">
      <c r="A1586" s="59"/>
      <c r="B1586" s="60"/>
      <c r="C1586" s="60"/>
      <c r="D1586" s="61"/>
      <c r="E1586" s="61"/>
      <c r="F1586" s="61"/>
      <c r="G1586" s="61"/>
      <c r="H1586" s="61"/>
      <c r="I1586" s="61"/>
      <c r="J1586" s="61"/>
      <c r="K1586" s="61"/>
    </row>
    <row r="1587" spans="1:11">
      <c r="A1587" s="59"/>
      <c r="B1587" s="60"/>
      <c r="C1587" s="60"/>
      <c r="D1587" s="61"/>
      <c r="E1587" s="61"/>
      <c r="F1587" s="61"/>
      <c r="G1587" s="61"/>
      <c r="H1587" s="61"/>
      <c r="I1587" s="61"/>
      <c r="J1587" s="61"/>
      <c r="K1587" s="61"/>
    </row>
    <row r="1588" spans="1:11">
      <c r="A1588" s="59"/>
      <c r="B1588" s="60"/>
      <c r="C1588" s="60"/>
      <c r="D1588" s="61"/>
      <c r="E1588" s="61"/>
      <c r="F1588" s="61"/>
      <c r="G1588" s="61"/>
      <c r="H1588" s="61"/>
      <c r="I1588" s="61"/>
      <c r="J1588" s="61"/>
      <c r="K1588" s="61"/>
    </row>
    <row r="1589" spans="1:11">
      <c r="A1589" s="59"/>
      <c r="B1589" s="60"/>
      <c r="C1589" s="60"/>
      <c r="D1589" s="61"/>
      <c r="E1589" s="61"/>
      <c r="F1589" s="61"/>
      <c r="G1589" s="61"/>
      <c r="H1589" s="61"/>
      <c r="I1589" s="61"/>
      <c r="J1589" s="61"/>
      <c r="K1589" s="61"/>
    </row>
    <row r="1590" spans="1:11">
      <c r="A1590" s="59"/>
      <c r="B1590" s="60"/>
      <c r="C1590" s="60"/>
      <c r="D1590" s="61"/>
      <c r="E1590" s="61"/>
      <c r="F1590" s="61"/>
      <c r="G1590" s="61"/>
      <c r="H1590" s="61"/>
      <c r="I1590" s="61"/>
      <c r="J1590" s="61"/>
      <c r="K1590" s="61"/>
    </row>
    <row r="1591" spans="1:11">
      <c r="A1591" s="59"/>
      <c r="B1591" s="60"/>
      <c r="C1591" s="60"/>
      <c r="D1591" s="61"/>
      <c r="E1591" s="61"/>
      <c r="F1591" s="61"/>
      <c r="G1591" s="61"/>
      <c r="H1591" s="61"/>
      <c r="I1591" s="61"/>
      <c r="J1591" s="61"/>
      <c r="K1591" s="61"/>
    </row>
    <row r="1592" spans="1:11">
      <c r="A1592" s="59"/>
      <c r="B1592" s="60"/>
      <c r="C1592" s="60"/>
      <c r="D1592" s="61"/>
      <c r="E1592" s="61"/>
      <c r="F1592" s="61"/>
      <c r="G1592" s="61"/>
      <c r="H1592" s="61"/>
      <c r="I1592" s="61"/>
      <c r="J1592" s="61"/>
      <c r="K1592" s="61"/>
    </row>
    <row r="1593" spans="1:11">
      <c r="A1593" s="59"/>
      <c r="B1593" s="60"/>
      <c r="C1593" s="60"/>
      <c r="D1593" s="61"/>
      <c r="E1593" s="61"/>
      <c r="F1593" s="61"/>
      <c r="G1593" s="61"/>
      <c r="H1593" s="61"/>
      <c r="I1593" s="61"/>
      <c r="J1593" s="61"/>
      <c r="K1593" s="61"/>
    </row>
    <row r="1594" spans="1:11">
      <c r="A1594" s="59"/>
      <c r="B1594" s="60"/>
      <c r="C1594" s="60"/>
      <c r="D1594" s="61"/>
      <c r="E1594" s="61"/>
      <c r="F1594" s="61"/>
      <c r="G1594" s="61"/>
      <c r="H1594" s="61"/>
      <c r="I1594" s="61"/>
      <c r="J1594" s="61"/>
      <c r="K1594" s="61"/>
    </row>
    <row r="1595" spans="1:11">
      <c r="A1595" s="59"/>
      <c r="B1595" s="60"/>
      <c r="C1595" s="60"/>
      <c r="D1595" s="61"/>
      <c r="E1595" s="61"/>
      <c r="F1595" s="61"/>
      <c r="G1595" s="61"/>
      <c r="H1595" s="61"/>
      <c r="I1595" s="61"/>
      <c r="J1595" s="61"/>
      <c r="K1595" s="61"/>
    </row>
    <row r="1596" spans="1:11">
      <c r="A1596" s="59"/>
      <c r="B1596" s="60"/>
      <c r="C1596" s="60"/>
      <c r="D1596" s="61"/>
      <c r="E1596" s="61"/>
      <c r="F1596" s="61"/>
      <c r="G1596" s="61"/>
      <c r="H1596" s="61"/>
      <c r="I1596" s="61"/>
      <c r="J1596" s="61"/>
      <c r="K1596" s="61"/>
    </row>
    <row r="1597" spans="1:11">
      <c r="A1597" s="59"/>
      <c r="B1597" s="60"/>
      <c r="C1597" s="60"/>
      <c r="D1597" s="61"/>
      <c r="E1597" s="61"/>
      <c r="F1597" s="61"/>
      <c r="G1597" s="61"/>
      <c r="H1597" s="61"/>
      <c r="I1597" s="61"/>
      <c r="J1597" s="61"/>
      <c r="K1597" s="61"/>
    </row>
    <row r="1598" spans="1:11">
      <c r="A1598" s="59"/>
      <c r="B1598" s="60"/>
      <c r="C1598" s="60"/>
      <c r="D1598" s="61"/>
      <c r="E1598" s="61"/>
      <c r="F1598" s="61"/>
      <c r="G1598" s="61"/>
      <c r="H1598" s="61"/>
      <c r="I1598" s="61"/>
      <c r="J1598" s="61"/>
      <c r="K1598" s="61"/>
    </row>
    <row r="1599" spans="1:11">
      <c r="A1599" s="59"/>
      <c r="B1599" s="60"/>
      <c r="C1599" s="60"/>
      <c r="D1599" s="61"/>
      <c r="E1599" s="61"/>
      <c r="F1599" s="61"/>
      <c r="G1599" s="61"/>
      <c r="H1599" s="61"/>
      <c r="I1599" s="61"/>
      <c r="J1599" s="61"/>
      <c r="K1599" s="61"/>
    </row>
    <row r="1600" spans="1:11">
      <c r="A1600" s="59"/>
      <c r="B1600" s="60"/>
      <c r="C1600" s="60"/>
      <c r="D1600" s="61"/>
      <c r="E1600" s="61"/>
      <c r="F1600" s="61"/>
      <c r="G1600" s="61"/>
      <c r="H1600" s="61"/>
      <c r="I1600" s="61"/>
      <c r="J1600" s="61"/>
      <c r="K1600" s="61"/>
    </row>
    <row r="1601" spans="1:11">
      <c r="A1601" s="59"/>
      <c r="B1601" s="60"/>
      <c r="C1601" s="60"/>
      <c r="D1601" s="61"/>
      <c r="E1601" s="61"/>
      <c r="F1601" s="61"/>
      <c r="G1601" s="61"/>
      <c r="H1601" s="61"/>
      <c r="I1601" s="61"/>
      <c r="J1601" s="61"/>
      <c r="K1601" s="61"/>
    </row>
    <row r="1602" spans="1:11">
      <c r="A1602" s="59"/>
      <c r="B1602" s="60"/>
      <c r="C1602" s="60"/>
      <c r="D1602" s="61"/>
      <c r="E1602" s="61"/>
      <c r="F1602" s="61"/>
      <c r="G1602" s="61"/>
      <c r="H1602" s="61"/>
      <c r="I1602" s="61"/>
      <c r="J1602" s="61"/>
      <c r="K1602" s="61"/>
    </row>
    <row r="1603" spans="1:11">
      <c r="A1603" s="59"/>
      <c r="B1603" s="60"/>
      <c r="C1603" s="60"/>
      <c r="D1603" s="61"/>
      <c r="E1603" s="61"/>
      <c r="F1603" s="61"/>
      <c r="G1603" s="61"/>
      <c r="H1603" s="61"/>
      <c r="I1603" s="61"/>
      <c r="J1603" s="61"/>
      <c r="K1603" s="61"/>
    </row>
    <row r="1604" spans="1:11">
      <c r="A1604" s="59"/>
      <c r="B1604" s="60"/>
      <c r="C1604" s="60"/>
      <c r="D1604" s="61"/>
      <c r="E1604" s="61"/>
      <c r="F1604" s="61"/>
      <c r="G1604" s="61"/>
      <c r="H1604" s="61"/>
      <c r="I1604" s="61"/>
      <c r="J1604" s="61"/>
      <c r="K1604" s="61"/>
    </row>
    <row r="1605" spans="1:11">
      <c r="A1605" s="59"/>
      <c r="B1605" s="60"/>
      <c r="C1605" s="60"/>
      <c r="D1605" s="61"/>
      <c r="E1605" s="61"/>
      <c r="F1605" s="61"/>
      <c r="G1605" s="61"/>
      <c r="H1605" s="61"/>
      <c r="I1605" s="61"/>
      <c r="J1605" s="61"/>
      <c r="K1605" s="61"/>
    </row>
    <row r="1606" spans="1:11">
      <c r="A1606" s="59"/>
      <c r="B1606" s="60"/>
      <c r="C1606" s="60"/>
      <c r="D1606" s="61"/>
      <c r="E1606" s="61"/>
      <c r="F1606" s="61"/>
      <c r="G1606" s="61"/>
      <c r="H1606" s="61"/>
      <c r="I1606" s="61"/>
      <c r="J1606" s="61"/>
      <c r="K1606" s="61"/>
    </row>
    <row r="1607" spans="1:11">
      <c r="A1607" s="59"/>
      <c r="B1607" s="60"/>
      <c r="C1607" s="60"/>
      <c r="D1607" s="61"/>
      <c r="E1607" s="61"/>
      <c r="F1607" s="61"/>
      <c r="G1607" s="61"/>
      <c r="H1607" s="61"/>
      <c r="I1607" s="61"/>
      <c r="J1607" s="61"/>
      <c r="K1607" s="61"/>
    </row>
    <row r="1608" spans="1:11">
      <c r="A1608" s="59"/>
      <c r="B1608" s="60"/>
      <c r="C1608" s="60"/>
      <c r="D1608" s="61"/>
      <c r="E1608" s="61"/>
      <c r="F1608" s="61"/>
      <c r="G1608" s="61"/>
      <c r="H1608" s="61"/>
      <c r="I1608" s="61"/>
      <c r="J1608" s="61"/>
      <c r="K1608" s="61"/>
    </row>
    <row r="1609" spans="1:11">
      <c r="A1609" s="59"/>
      <c r="B1609" s="60"/>
      <c r="C1609" s="60"/>
      <c r="D1609" s="61"/>
      <c r="E1609" s="61"/>
      <c r="F1609" s="61"/>
      <c r="G1609" s="61"/>
      <c r="H1609" s="61"/>
      <c r="I1609" s="61"/>
      <c r="J1609" s="61"/>
      <c r="K1609" s="61"/>
    </row>
    <row r="1610" spans="1:11">
      <c r="A1610" s="59"/>
      <c r="B1610" s="60"/>
      <c r="C1610" s="60"/>
      <c r="D1610" s="61"/>
      <c r="E1610" s="61"/>
      <c r="F1610" s="61"/>
      <c r="G1610" s="61"/>
      <c r="H1610" s="61"/>
      <c r="I1610" s="61"/>
      <c r="J1610" s="61"/>
      <c r="K1610" s="61"/>
    </row>
    <row r="1611" spans="1:11">
      <c r="A1611" s="59"/>
      <c r="B1611" s="60"/>
      <c r="C1611" s="60"/>
      <c r="D1611" s="61"/>
      <c r="E1611" s="61"/>
      <c r="F1611" s="61"/>
      <c r="G1611" s="61"/>
      <c r="H1611" s="61"/>
      <c r="I1611" s="61"/>
      <c r="J1611" s="61"/>
      <c r="K1611" s="61"/>
    </row>
    <row r="1612" spans="1:11">
      <c r="A1612" s="59"/>
      <c r="B1612" s="60"/>
      <c r="C1612" s="60"/>
      <c r="D1612" s="61"/>
      <c r="E1612" s="61"/>
      <c r="F1612" s="61"/>
      <c r="G1612" s="61"/>
      <c r="H1612" s="61"/>
      <c r="I1612" s="61"/>
      <c r="J1612" s="61"/>
      <c r="K1612" s="61"/>
    </row>
    <row r="1613" spans="1:11">
      <c r="A1613" s="59"/>
      <c r="B1613" s="60"/>
      <c r="C1613" s="60"/>
      <c r="D1613" s="61"/>
      <c r="E1613" s="61"/>
      <c r="F1613" s="61"/>
      <c r="G1613" s="61"/>
      <c r="H1613" s="61"/>
      <c r="I1613" s="61"/>
      <c r="J1613" s="61"/>
      <c r="K1613" s="61"/>
    </row>
    <row r="1614" spans="1:11">
      <c r="A1614" s="59"/>
      <c r="B1614" s="60"/>
      <c r="C1614" s="60"/>
      <c r="D1614" s="61"/>
      <c r="E1614" s="61"/>
      <c r="F1614" s="61"/>
      <c r="G1614" s="61"/>
      <c r="H1614" s="61"/>
      <c r="I1614" s="61"/>
      <c r="J1614" s="61"/>
      <c r="K1614" s="61"/>
    </row>
    <row r="1615" spans="1:11">
      <c r="A1615" s="59"/>
      <c r="B1615" s="60"/>
      <c r="C1615" s="60"/>
      <c r="D1615" s="61"/>
      <c r="E1615" s="61"/>
      <c r="F1615" s="61"/>
      <c r="G1615" s="61"/>
      <c r="H1615" s="61"/>
      <c r="I1615" s="61"/>
      <c r="J1615" s="61"/>
      <c r="K1615" s="61"/>
    </row>
    <row r="1616" spans="1:11">
      <c r="A1616" s="59"/>
      <c r="B1616" s="60"/>
      <c r="C1616" s="60"/>
      <c r="D1616" s="61"/>
      <c r="E1616" s="61"/>
      <c r="F1616" s="61"/>
      <c r="G1616" s="61"/>
      <c r="H1616" s="61"/>
      <c r="I1616" s="61"/>
      <c r="J1616" s="61"/>
      <c r="K1616" s="61"/>
    </row>
    <row r="1617" spans="1:11">
      <c r="A1617" s="59"/>
      <c r="B1617" s="60"/>
      <c r="C1617" s="60"/>
      <c r="D1617" s="61"/>
      <c r="E1617" s="61"/>
      <c r="F1617" s="61"/>
      <c r="G1617" s="61"/>
      <c r="H1617" s="61"/>
      <c r="I1617" s="61"/>
      <c r="J1617" s="61"/>
      <c r="K1617" s="61"/>
    </row>
    <row r="1618" spans="1:11">
      <c r="A1618" s="59"/>
      <c r="B1618" s="60"/>
      <c r="C1618" s="60"/>
      <c r="D1618" s="61"/>
      <c r="E1618" s="61"/>
      <c r="F1618" s="61"/>
      <c r="G1618" s="61"/>
      <c r="H1618" s="61"/>
      <c r="I1618" s="61"/>
      <c r="J1618" s="61"/>
      <c r="K1618" s="61"/>
    </row>
    <row r="1619" spans="1:11">
      <c r="A1619" s="59"/>
      <c r="B1619" s="60"/>
      <c r="C1619" s="60"/>
      <c r="D1619" s="61"/>
      <c r="E1619" s="61"/>
      <c r="F1619" s="61"/>
      <c r="G1619" s="61"/>
      <c r="H1619" s="61"/>
      <c r="I1619" s="61"/>
      <c r="J1619" s="61"/>
      <c r="K1619" s="61"/>
    </row>
    <row r="1620" spans="1:11">
      <c r="A1620" s="59"/>
      <c r="B1620" s="60"/>
      <c r="C1620" s="60"/>
      <c r="D1620" s="61"/>
      <c r="E1620" s="61"/>
      <c r="F1620" s="61"/>
      <c r="G1620" s="61"/>
      <c r="H1620" s="61"/>
      <c r="I1620" s="61"/>
      <c r="J1620" s="61"/>
      <c r="K1620" s="61"/>
    </row>
    <row r="1621" spans="1:11">
      <c r="A1621" s="59"/>
      <c r="B1621" s="60"/>
      <c r="C1621" s="60"/>
      <c r="D1621" s="61"/>
      <c r="E1621" s="61"/>
      <c r="F1621" s="61"/>
      <c r="G1621" s="61"/>
      <c r="H1621" s="61"/>
      <c r="I1621" s="61"/>
      <c r="J1621" s="61"/>
      <c r="K1621" s="61"/>
    </row>
    <row r="1622" spans="1:11">
      <c r="A1622" s="59"/>
      <c r="B1622" s="60"/>
      <c r="C1622" s="60"/>
      <c r="D1622" s="61"/>
      <c r="E1622" s="61"/>
      <c r="F1622" s="61"/>
      <c r="G1622" s="61"/>
      <c r="H1622" s="61"/>
      <c r="I1622" s="61"/>
      <c r="J1622" s="61"/>
      <c r="K1622" s="61"/>
    </row>
    <row r="1623" spans="1:11">
      <c r="A1623" s="59"/>
      <c r="B1623" s="60"/>
      <c r="C1623" s="60"/>
      <c r="D1623" s="61"/>
      <c r="E1623" s="61"/>
      <c r="F1623" s="61"/>
      <c r="G1623" s="61"/>
      <c r="H1623" s="61"/>
      <c r="I1623" s="61"/>
      <c r="J1623" s="61"/>
      <c r="K1623" s="61"/>
    </row>
    <row r="1624" spans="1:11">
      <c r="A1624" s="59"/>
      <c r="B1624" s="60"/>
      <c r="C1624" s="60"/>
      <c r="D1624" s="61"/>
      <c r="E1624" s="61"/>
      <c r="F1624" s="61"/>
      <c r="G1624" s="61"/>
      <c r="H1624" s="61"/>
      <c r="I1624" s="61"/>
      <c r="J1624" s="61"/>
      <c r="K1624" s="61"/>
    </row>
    <row r="1625" spans="1:11">
      <c r="A1625" s="59"/>
      <c r="B1625" s="60"/>
      <c r="C1625" s="60"/>
      <c r="D1625" s="61"/>
      <c r="E1625" s="61"/>
      <c r="F1625" s="61"/>
      <c r="G1625" s="61"/>
      <c r="H1625" s="61"/>
      <c r="I1625" s="61"/>
      <c r="J1625" s="61"/>
      <c r="K1625" s="61"/>
    </row>
    <row r="1626" spans="1:11">
      <c r="A1626" s="59"/>
      <c r="B1626" s="60"/>
      <c r="C1626" s="60"/>
      <c r="D1626" s="61"/>
      <c r="E1626" s="61"/>
      <c r="F1626" s="61"/>
      <c r="G1626" s="61"/>
      <c r="H1626" s="61"/>
      <c r="I1626" s="61"/>
      <c r="J1626" s="61"/>
      <c r="K1626" s="61"/>
    </row>
    <row r="1627" spans="1:11">
      <c r="A1627" s="59"/>
      <c r="B1627" s="60"/>
      <c r="C1627" s="60"/>
      <c r="D1627" s="61"/>
      <c r="E1627" s="61"/>
      <c r="F1627" s="61"/>
      <c r="G1627" s="61"/>
      <c r="H1627" s="61"/>
      <c r="I1627" s="61"/>
      <c r="J1627" s="61"/>
      <c r="K1627" s="61"/>
    </row>
    <row r="1628" spans="1:11">
      <c r="A1628" s="59"/>
      <c r="B1628" s="60"/>
      <c r="C1628" s="60"/>
      <c r="D1628" s="61"/>
      <c r="E1628" s="61"/>
      <c r="F1628" s="61"/>
      <c r="G1628" s="61"/>
      <c r="H1628" s="61"/>
      <c r="I1628" s="61"/>
      <c r="J1628" s="61"/>
      <c r="K1628" s="61"/>
    </row>
    <row r="1629" spans="1:11">
      <c r="A1629" s="59"/>
      <c r="B1629" s="60"/>
      <c r="C1629" s="60"/>
      <c r="D1629" s="61"/>
      <c r="E1629" s="61"/>
      <c r="F1629" s="61"/>
      <c r="G1629" s="61"/>
      <c r="H1629" s="61"/>
      <c r="I1629" s="61"/>
      <c r="J1629" s="61"/>
      <c r="K1629" s="61"/>
    </row>
    <row r="1630" spans="1:11">
      <c r="A1630" s="59"/>
      <c r="B1630" s="60"/>
      <c r="C1630" s="60"/>
      <c r="D1630" s="61"/>
      <c r="E1630" s="61"/>
      <c r="F1630" s="61"/>
      <c r="G1630" s="61"/>
      <c r="H1630" s="61"/>
      <c r="I1630" s="61"/>
      <c r="J1630" s="61"/>
      <c r="K1630" s="61"/>
    </row>
    <row r="1631" spans="1:11">
      <c r="A1631" s="59"/>
      <c r="B1631" s="60"/>
      <c r="C1631" s="60"/>
      <c r="D1631" s="61"/>
      <c r="E1631" s="61"/>
      <c r="F1631" s="61"/>
      <c r="G1631" s="61"/>
      <c r="H1631" s="61"/>
      <c r="I1631" s="61"/>
      <c r="J1631" s="61"/>
      <c r="K1631" s="61"/>
    </row>
    <row r="1632" spans="1:11">
      <c r="A1632" s="59"/>
      <c r="B1632" s="60"/>
      <c r="C1632" s="60"/>
      <c r="D1632" s="61"/>
      <c r="E1632" s="61"/>
      <c r="F1632" s="61"/>
      <c r="G1632" s="61"/>
      <c r="H1632" s="61"/>
      <c r="I1632" s="61"/>
      <c r="J1632" s="61"/>
      <c r="K1632" s="61"/>
    </row>
    <row r="1633" spans="1:11">
      <c r="A1633" s="59"/>
      <c r="B1633" s="60"/>
      <c r="C1633" s="60"/>
      <c r="D1633" s="61"/>
      <c r="E1633" s="61"/>
      <c r="F1633" s="61"/>
      <c r="G1633" s="61"/>
      <c r="H1633" s="61"/>
      <c r="I1633" s="61"/>
      <c r="J1633" s="61"/>
      <c r="K1633" s="61"/>
    </row>
    <row r="1634" spans="1:11">
      <c r="A1634" s="59"/>
      <c r="B1634" s="60"/>
      <c r="C1634" s="60"/>
      <c r="D1634" s="61"/>
      <c r="E1634" s="61"/>
      <c r="F1634" s="61"/>
      <c r="G1634" s="61"/>
      <c r="H1634" s="61"/>
      <c r="I1634" s="61"/>
      <c r="J1634" s="61"/>
      <c r="K1634" s="61"/>
    </row>
    <row r="1635" spans="1:11">
      <c r="A1635" s="59"/>
      <c r="B1635" s="60"/>
      <c r="C1635" s="60"/>
      <c r="D1635" s="61"/>
      <c r="E1635" s="61"/>
      <c r="F1635" s="61"/>
      <c r="G1635" s="61"/>
      <c r="H1635" s="61"/>
      <c r="I1635" s="61"/>
      <c r="J1635" s="61"/>
      <c r="K1635" s="61"/>
    </row>
    <row r="1636" spans="1:11">
      <c r="A1636" s="59"/>
      <c r="B1636" s="60"/>
      <c r="C1636" s="60"/>
      <c r="D1636" s="61"/>
      <c r="E1636" s="61"/>
      <c r="F1636" s="61"/>
      <c r="G1636" s="61"/>
      <c r="H1636" s="61"/>
      <c r="I1636" s="61"/>
      <c r="J1636" s="61"/>
      <c r="K1636" s="61"/>
    </row>
    <row r="1637" spans="1:11">
      <c r="A1637" s="59"/>
      <c r="B1637" s="60"/>
      <c r="C1637" s="60"/>
      <c r="D1637" s="61"/>
      <c r="E1637" s="61"/>
      <c r="F1637" s="61"/>
      <c r="G1637" s="61"/>
      <c r="H1637" s="61"/>
      <c r="I1637" s="61"/>
      <c r="J1637" s="61"/>
      <c r="K1637" s="61"/>
    </row>
    <row r="1638" spans="1:11">
      <c r="A1638" s="59"/>
      <c r="B1638" s="60"/>
      <c r="C1638" s="60"/>
      <c r="D1638" s="61"/>
      <c r="E1638" s="61"/>
      <c r="F1638" s="61"/>
      <c r="G1638" s="61"/>
      <c r="H1638" s="61"/>
      <c r="I1638" s="61"/>
      <c r="J1638" s="61"/>
      <c r="K1638" s="61"/>
    </row>
    <row r="1639" spans="1:11">
      <c r="A1639" s="59"/>
      <c r="B1639" s="60"/>
      <c r="C1639" s="60"/>
      <c r="D1639" s="61"/>
      <c r="E1639" s="61"/>
      <c r="F1639" s="61"/>
      <c r="G1639" s="61"/>
      <c r="H1639" s="61"/>
      <c r="I1639" s="61"/>
      <c r="J1639" s="61"/>
      <c r="K1639" s="61"/>
    </row>
    <row r="1640" spans="1:11">
      <c r="A1640" s="59"/>
      <c r="B1640" s="60"/>
      <c r="C1640" s="60"/>
      <c r="D1640" s="61"/>
      <c r="E1640" s="61"/>
      <c r="F1640" s="61"/>
      <c r="G1640" s="61"/>
      <c r="H1640" s="61"/>
      <c r="I1640" s="61"/>
      <c r="J1640" s="61"/>
      <c r="K1640" s="61"/>
    </row>
    <row r="1641" spans="1:11">
      <c r="A1641" s="59"/>
      <c r="B1641" s="60"/>
      <c r="C1641" s="60"/>
      <c r="D1641" s="61"/>
      <c r="E1641" s="61"/>
      <c r="F1641" s="61"/>
      <c r="G1641" s="61"/>
      <c r="H1641" s="61"/>
      <c r="I1641" s="61"/>
      <c r="J1641" s="61"/>
      <c r="K1641" s="61"/>
    </row>
    <row r="1642" spans="1:11">
      <c r="A1642" s="59"/>
      <c r="B1642" s="60"/>
      <c r="C1642" s="60"/>
      <c r="D1642" s="61"/>
      <c r="E1642" s="61"/>
      <c r="F1642" s="61"/>
      <c r="G1642" s="61"/>
      <c r="H1642" s="61"/>
      <c r="I1642" s="61"/>
      <c r="J1642" s="61"/>
      <c r="K1642" s="61"/>
    </row>
    <row r="1643" spans="1:11">
      <c r="A1643" s="59"/>
      <c r="B1643" s="60"/>
      <c r="C1643" s="60"/>
      <c r="D1643" s="61"/>
      <c r="E1643" s="61"/>
      <c r="F1643" s="61"/>
      <c r="G1643" s="61"/>
      <c r="H1643" s="61"/>
      <c r="I1643" s="61"/>
      <c r="J1643" s="61"/>
      <c r="K1643" s="61"/>
    </row>
    <row r="1644" spans="1:11">
      <c r="A1644" s="59"/>
      <c r="B1644" s="60"/>
      <c r="C1644" s="60"/>
      <c r="D1644" s="61"/>
      <c r="E1644" s="61"/>
      <c r="F1644" s="61"/>
      <c r="G1644" s="61"/>
      <c r="H1644" s="61"/>
      <c r="I1644" s="61"/>
      <c r="J1644" s="61"/>
      <c r="K1644" s="61"/>
    </row>
    <row r="1645" spans="1:11">
      <c r="A1645" s="59"/>
      <c r="B1645" s="60"/>
      <c r="C1645" s="60"/>
      <c r="D1645" s="61"/>
      <c r="E1645" s="61"/>
      <c r="F1645" s="61"/>
      <c r="G1645" s="61"/>
      <c r="H1645" s="61"/>
      <c r="I1645" s="61"/>
      <c r="J1645" s="61"/>
      <c r="K1645" s="61"/>
    </row>
    <row r="1646" spans="1:11">
      <c r="A1646" s="59"/>
      <c r="B1646" s="60"/>
      <c r="C1646" s="60"/>
      <c r="D1646" s="61"/>
      <c r="E1646" s="61"/>
      <c r="F1646" s="61"/>
      <c r="G1646" s="61"/>
      <c r="H1646" s="61"/>
      <c r="I1646" s="61"/>
      <c r="J1646" s="61"/>
      <c r="K1646" s="61"/>
    </row>
    <row r="1647" spans="1:11">
      <c r="A1647" s="59"/>
      <c r="B1647" s="60"/>
      <c r="C1647" s="60"/>
      <c r="D1647" s="61"/>
      <c r="E1647" s="61"/>
      <c r="F1647" s="61"/>
      <c r="G1647" s="61"/>
      <c r="H1647" s="61"/>
      <c r="I1647" s="61"/>
      <c r="J1647" s="61"/>
      <c r="K1647" s="61"/>
    </row>
    <row r="1648" spans="1:11">
      <c r="A1648" s="59"/>
      <c r="B1648" s="60"/>
      <c r="C1648" s="60"/>
      <c r="D1648" s="61"/>
      <c r="E1648" s="61"/>
      <c r="F1648" s="61"/>
      <c r="G1648" s="61"/>
      <c r="H1648" s="61"/>
      <c r="I1648" s="61"/>
      <c r="J1648" s="61"/>
      <c r="K1648" s="61"/>
    </row>
    <row r="1649" spans="1:11">
      <c r="A1649" s="59"/>
      <c r="B1649" s="60"/>
      <c r="C1649" s="60"/>
      <c r="D1649" s="61"/>
      <c r="E1649" s="61"/>
      <c r="F1649" s="61"/>
      <c r="G1649" s="61"/>
      <c r="H1649" s="61"/>
      <c r="I1649" s="61"/>
      <c r="J1649" s="61"/>
      <c r="K1649" s="61"/>
    </row>
    <row r="1650" spans="1:11">
      <c r="A1650" s="59"/>
      <c r="B1650" s="60"/>
      <c r="C1650" s="60"/>
      <c r="D1650" s="61"/>
      <c r="E1650" s="61"/>
      <c r="F1650" s="61"/>
      <c r="G1650" s="61"/>
      <c r="H1650" s="61"/>
      <c r="I1650" s="61"/>
      <c r="J1650" s="61"/>
      <c r="K1650" s="61"/>
    </row>
    <row r="1651" spans="1:11">
      <c r="A1651" s="59"/>
      <c r="B1651" s="60"/>
      <c r="C1651" s="60"/>
      <c r="D1651" s="61"/>
      <c r="E1651" s="61"/>
      <c r="F1651" s="61"/>
      <c r="G1651" s="61"/>
      <c r="H1651" s="61"/>
      <c r="I1651" s="61"/>
      <c r="J1651" s="61"/>
      <c r="K1651" s="61"/>
    </row>
    <row r="1652" spans="1:11">
      <c r="A1652" s="59"/>
      <c r="B1652" s="60"/>
      <c r="C1652" s="60"/>
      <c r="D1652" s="61"/>
      <c r="E1652" s="61"/>
      <c r="F1652" s="61"/>
      <c r="G1652" s="61"/>
      <c r="H1652" s="61"/>
      <c r="I1652" s="61"/>
      <c r="J1652" s="61"/>
      <c r="K1652" s="61"/>
    </row>
    <row r="1653" spans="1:11">
      <c r="A1653" s="59"/>
      <c r="B1653" s="60"/>
      <c r="C1653" s="60"/>
      <c r="D1653" s="61"/>
      <c r="E1653" s="61"/>
      <c r="F1653" s="61"/>
      <c r="G1653" s="61"/>
      <c r="H1653" s="61"/>
      <c r="I1653" s="61"/>
      <c r="J1653" s="61"/>
      <c r="K1653" s="61"/>
    </row>
    <row r="1654" spans="1:11">
      <c r="A1654" s="59"/>
      <c r="B1654" s="60"/>
      <c r="C1654" s="60"/>
      <c r="D1654" s="61"/>
      <c r="E1654" s="61"/>
      <c r="F1654" s="61"/>
      <c r="G1654" s="61"/>
      <c r="H1654" s="61"/>
      <c r="I1654" s="61"/>
      <c r="J1654" s="61"/>
      <c r="K1654" s="61"/>
    </row>
    <row r="1655" spans="1:11">
      <c r="A1655" s="59"/>
      <c r="B1655" s="60"/>
      <c r="C1655" s="60"/>
      <c r="D1655" s="61"/>
      <c r="E1655" s="61"/>
      <c r="F1655" s="61"/>
      <c r="G1655" s="61"/>
      <c r="H1655" s="61"/>
      <c r="I1655" s="61"/>
      <c r="J1655" s="61"/>
      <c r="K1655" s="61"/>
    </row>
    <row r="1656" spans="1:11">
      <c r="A1656" s="59"/>
      <c r="B1656" s="60"/>
      <c r="C1656" s="60"/>
      <c r="D1656" s="61"/>
      <c r="E1656" s="61"/>
      <c r="F1656" s="61"/>
      <c r="G1656" s="61"/>
      <c r="H1656" s="61"/>
      <c r="I1656" s="61"/>
      <c r="J1656" s="61"/>
      <c r="K1656" s="61"/>
    </row>
    <row r="1657" spans="1:11">
      <c r="A1657" s="59"/>
      <c r="B1657" s="60"/>
      <c r="C1657" s="60"/>
      <c r="D1657" s="61"/>
      <c r="E1657" s="61"/>
      <c r="F1657" s="61"/>
      <c r="G1657" s="61"/>
      <c r="H1657" s="61"/>
      <c r="I1657" s="61"/>
      <c r="J1657" s="61"/>
      <c r="K1657" s="61"/>
    </row>
    <row r="1658" spans="1:11">
      <c r="A1658" s="59"/>
      <c r="B1658" s="60"/>
      <c r="C1658" s="60"/>
      <c r="D1658" s="61"/>
      <c r="E1658" s="61"/>
      <c r="F1658" s="61"/>
      <c r="G1658" s="61"/>
      <c r="H1658" s="61"/>
      <c r="I1658" s="61"/>
      <c r="J1658" s="61"/>
      <c r="K1658" s="61"/>
    </row>
    <row r="1659" spans="1:11">
      <c r="A1659" s="59"/>
      <c r="B1659" s="60"/>
      <c r="C1659" s="60"/>
      <c r="D1659" s="61"/>
      <c r="E1659" s="61"/>
      <c r="F1659" s="61"/>
      <c r="G1659" s="61"/>
      <c r="H1659" s="61"/>
      <c r="I1659" s="61"/>
      <c r="J1659" s="61"/>
      <c r="K1659" s="61"/>
    </row>
    <row r="1660" spans="1:11">
      <c r="A1660" s="59"/>
      <c r="B1660" s="60"/>
      <c r="C1660" s="60"/>
      <c r="D1660" s="61"/>
      <c r="E1660" s="61"/>
      <c r="F1660" s="61"/>
      <c r="G1660" s="61"/>
      <c r="H1660" s="61"/>
      <c r="I1660" s="61"/>
      <c r="J1660" s="61"/>
      <c r="K1660" s="61"/>
    </row>
    <row r="1661" spans="1:11">
      <c r="A1661" s="59"/>
      <c r="B1661" s="60"/>
      <c r="C1661" s="60"/>
      <c r="D1661" s="61"/>
      <c r="E1661" s="61"/>
      <c r="F1661" s="61"/>
      <c r="G1661" s="61"/>
      <c r="H1661" s="61"/>
      <c r="I1661" s="61"/>
      <c r="J1661" s="61"/>
      <c r="K1661" s="61"/>
    </row>
    <row r="1662" spans="1:11">
      <c r="A1662" s="59"/>
      <c r="B1662" s="60"/>
      <c r="C1662" s="60"/>
      <c r="D1662" s="61"/>
      <c r="E1662" s="61"/>
      <c r="F1662" s="61"/>
      <c r="G1662" s="61"/>
      <c r="H1662" s="61"/>
      <c r="I1662" s="61"/>
      <c r="J1662" s="61"/>
      <c r="K1662" s="61"/>
    </row>
    <row r="1663" spans="1:11">
      <c r="A1663" s="59"/>
      <c r="B1663" s="60"/>
      <c r="C1663" s="60"/>
      <c r="D1663" s="61"/>
      <c r="E1663" s="61"/>
      <c r="F1663" s="61"/>
      <c r="G1663" s="61"/>
      <c r="H1663" s="61"/>
      <c r="I1663" s="61"/>
      <c r="J1663" s="61"/>
      <c r="K1663" s="61"/>
    </row>
    <row r="1664" spans="1:11">
      <c r="A1664" s="59"/>
      <c r="B1664" s="60"/>
      <c r="C1664" s="60"/>
      <c r="D1664" s="61"/>
      <c r="E1664" s="61"/>
      <c r="F1664" s="61"/>
      <c r="G1664" s="61"/>
      <c r="H1664" s="61"/>
      <c r="I1664" s="61"/>
      <c r="J1664" s="61"/>
      <c r="K1664" s="61"/>
    </row>
    <row r="1665" spans="1:11">
      <c r="A1665" s="59"/>
      <c r="B1665" s="60"/>
      <c r="C1665" s="60"/>
      <c r="D1665" s="61"/>
      <c r="E1665" s="61"/>
      <c r="F1665" s="61"/>
      <c r="G1665" s="61"/>
      <c r="H1665" s="61"/>
      <c r="I1665" s="61"/>
      <c r="J1665" s="61"/>
      <c r="K1665" s="61"/>
    </row>
    <row r="1666" spans="1:11">
      <c r="A1666" s="59"/>
      <c r="B1666" s="60"/>
      <c r="C1666" s="60"/>
      <c r="D1666" s="61"/>
      <c r="E1666" s="61"/>
      <c r="F1666" s="61"/>
      <c r="G1666" s="61"/>
      <c r="H1666" s="61"/>
      <c r="I1666" s="61"/>
      <c r="J1666" s="61"/>
      <c r="K1666" s="61"/>
    </row>
    <row r="1667" spans="1:11">
      <c r="A1667" s="59"/>
      <c r="B1667" s="60"/>
      <c r="C1667" s="60"/>
      <c r="D1667" s="61"/>
      <c r="E1667" s="61"/>
      <c r="F1667" s="61"/>
      <c r="G1667" s="61"/>
      <c r="H1667" s="61"/>
      <c r="I1667" s="61"/>
      <c r="J1667" s="61"/>
      <c r="K1667" s="61"/>
    </row>
    <row r="1668" spans="1:11">
      <c r="A1668" s="59"/>
      <c r="B1668" s="60"/>
      <c r="C1668" s="60"/>
      <c r="D1668" s="61"/>
      <c r="E1668" s="61"/>
      <c r="F1668" s="61"/>
      <c r="G1668" s="61"/>
      <c r="H1668" s="61"/>
      <c r="I1668" s="61"/>
      <c r="J1668" s="61"/>
      <c r="K1668" s="61"/>
    </row>
    <row r="1669" spans="1:11">
      <c r="A1669" s="59"/>
      <c r="B1669" s="60"/>
      <c r="C1669" s="60"/>
      <c r="D1669" s="61"/>
      <c r="E1669" s="61"/>
      <c r="F1669" s="61"/>
      <c r="G1669" s="61"/>
      <c r="H1669" s="61"/>
      <c r="I1669" s="61"/>
      <c r="J1669" s="61"/>
      <c r="K1669" s="61"/>
    </row>
    <row r="1670" spans="1:11">
      <c r="A1670" s="59"/>
      <c r="B1670" s="60"/>
      <c r="C1670" s="60"/>
      <c r="D1670" s="61"/>
      <c r="E1670" s="61"/>
      <c r="F1670" s="61"/>
      <c r="G1670" s="61"/>
      <c r="H1670" s="61"/>
      <c r="I1670" s="61"/>
      <c r="J1670" s="61"/>
      <c r="K1670" s="61"/>
    </row>
    <row r="1671" spans="1:11">
      <c r="A1671" s="59"/>
      <c r="B1671" s="60"/>
      <c r="C1671" s="60"/>
      <c r="D1671" s="61"/>
      <c r="E1671" s="61"/>
      <c r="F1671" s="61"/>
      <c r="G1671" s="61"/>
      <c r="H1671" s="61"/>
      <c r="I1671" s="61"/>
      <c r="J1671" s="61"/>
      <c r="K1671" s="61"/>
    </row>
    <row r="1672" spans="1:11">
      <c r="A1672" s="59"/>
      <c r="B1672" s="60"/>
      <c r="C1672" s="60"/>
      <c r="D1672" s="61"/>
      <c r="E1672" s="61"/>
      <c r="F1672" s="61"/>
      <c r="G1672" s="61"/>
      <c r="H1672" s="61"/>
      <c r="I1672" s="61"/>
      <c r="J1672" s="61"/>
      <c r="K1672" s="61"/>
    </row>
    <row r="1673" spans="1:11">
      <c r="A1673" s="59"/>
      <c r="B1673" s="60"/>
      <c r="C1673" s="60"/>
      <c r="D1673" s="61"/>
      <c r="E1673" s="61"/>
      <c r="F1673" s="61"/>
      <c r="G1673" s="61"/>
      <c r="H1673" s="61"/>
      <c r="I1673" s="61"/>
      <c r="J1673" s="61"/>
      <c r="K1673" s="61"/>
    </row>
    <row r="1674" spans="1:11">
      <c r="A1674" s="59"/>
      <c r="B1674" s="60"/>
      <c r="C1674" s="60"/>
      <c r="D1674" s="61"/>
      <c r="E1674" s="61"/>
      <c r="F1674" s="61"/>
      <c r="G1674" s="61"/>
      <c r="H1674" s="61"/>
      <c r="I1674" s="61"/>
      <c r="J1674" s="61"/>
      <c r="K1674" s="61"/>
    </row>
    <row r="1675" spans="1:11">
      <c r="A1675" s="59"/>
      <c r="B1675" s="60"/>
      <c r="C1675" s="60"/>
      <c r="D1675" s="61"/>
      <c r="E1675" s="61"/>
      <c r="F1675" s="61"/>
      <c r="G1675" s="61"/>
      <c r="H1675" s="61"/>
      <c r="I1675" s="61"/>
      <c r="J1675" s="61"/>
      <c r="K1675" s="61"/>
    </row>
    <row r="1676" spans="1:11">
      <c r="A1676" s="59"/>
      <c r="B1676" s="60"/>
      <c r="C1676" s="60"/>
      <c r="D1676" s="61"/>
      <c r="E1676" s="61"/>
      <c r="F1676" s="61"/>
      <c r="G1676" s="61"/>
      <c r="H1676" s="61"/>
      <c r="I1676" s="61"/>
      <c r="J1676" s="61"/>
      <c r="K1676" s="61"/>
    </row>
    <row r="1677" spans="1:11">
      <c r="A1677" s="59"/>
      <c r="B1677" s="60"/>
      <c r="C1677" s="60"/>
      <c r="D1677" s="61"/>
      <c r="E1677" s="61"/>
      <c r="F1677" s="61"/>
      <c r="G1677" s="61"/>
      <c r="H1677" s="61"/>
      <c r="I1677" s="61"/>
      <c r="J1677" s="61"/>
      <c r="K1677" s="61"/>
    </row>
    <row r="1678" spans="1:11">
      <c r="A1678" s="59"/>
      <c r="B1678" s="60"/>
      <c r="C1678" s="60"/>
      <c r="D1678" s="61"/>
      <c r="E1678" s="61"/>
      <c r="F1678" s="61"/>
      <c r="G1678" s="61"/>
      <c r="H1678" s="61"/>
      <c r="I1678" s="61"/>
      <c r="J1678" s="61"/>
      <c r="K1678" s="61"/>
    </row>
    <row r="1679" spans="1:11">
      <c r="A1679" s="59"/>
      <c r="B1679" s="60"/>
      <c r="C1679" s="60"/>
      <c r="D1679" s="61"/>
      <c r="E1679" s="61"/>
      <c r="F1679" s="61"/>
      <c r="G1679" s="61"/>
      <c r="H1679" s="61"/>
      <c r="I1679" s="61"/>
      <c r="J1679" s="61"/>
      <c r="K1679" s="61"/>
    </row>
    <row r="1680" spans="1:11">
      <c r="A1680" s="59"/>
      <c r="B1680" s="60"/>
      <c r="C1680" s="60"/>
      <c r="D1680" s="61"/>
      <c r="E1680" s="61"/>
      <c r="F1680" s="61"/>
      <c r="G1680" s="61"/>
      <c r="H1680" s="61"/>
      <c r="I1680" s="61"/>
      <c r="J1680" s="61"/>
      <c r="K1680" s="61"/>
    </row>
    <row r="1681" spans="1:11">
      <c r="A1681" s="59"/>
      <c r="B1681" s="60"/>
      <c r="C1681" s="60"/>
      <c r="D1681" s="61"/>
      <c r="E1681" s="61"/>
      <c r="F1681" s="61"/>
      <c r="G1681" s="61"/>
      <c r="H1681" s="61"/>
      <c r="I1681" s="61"/>
      <c r="J1681" s="61"/>
      <c r="K1681" s="61"/>
    </row>
    <row r="1682" spans="1:11">
      <c r="A1682" s="59"/>
      <c r="B1682" s="60"/>
      <c r="C1682" s="60"/>
      <c r="D1682" s="61"/>
      <c r="E1682" s="61"/>
      <c r="F1682" s="61"/>
      <c r="G1682" s="61"/>
      <c r="H1682" s="61"/>
      <c r="I1682" s="61"/>
      <c r="J1682" s="61"/>
      <c r="K1682" s="61"/>
    </row>
    <row r="1683" spans="1:11">
      <c r="A1683" s="59"/>
      <c r="B1683" s="60"/>
      <c r="C1683" s="60"/>
      <c r="D1683" s="61"/>
      <c r="E1683" s="61"/>
      <c r="F1683" s="61"/>
      <c r="G1683" s="61"/>
      <c r="H1683" s="61"/>
      <c r="I1683" s="61"/>
      <c r="J1683" s="61"/>
      <c r="K1683" s="61"/>
    </row>
    <row r="1684" spans="1:11">
      <c r="A1684" s="59"/>
      <c r="B1684" s="60"/>
      <c r="C1684" s="60"/>
      <c r="D1684" s="61"/>
      <c r="E1684" s="61"/>
      <c r="F1684" s="61"/>
      <c r="G1684" s="61"/>
      <c r="H1684" s="61"/>
      <c r="I1684" s="61"/>
      <c r="J1684" s="61"/>
      <c r="K1684" s="61"/>
    </row>
    <row r="1685" spans="1:11">
      <c r="A1685" s="59"/>
      <c r="B1685" s="60"/>
      <c r="C1685" s="60"/>
      <c r="D1685" s="61"/>
      <c r="E1685" s="61"/>
      <c r="F1685" s="61"/>
      <c r="G1685" s="61"/>
      <c r="H1685" s="61"/>
      <c r="I1685" s="61"/>
      <c r="J1685" s="61"/>
      <c r="K1685" s="61"/>
    </row>
    <row r="1686" spans="1:11">
      <c r="A1686" s="59"/>
      <c r="B1686" s="60"/>
      <c r="C1686" s="60"/>
      <c r="D1686" s="61"/>
      <c r="E1686" s="61"/>
      <c r="F1686" s="61"/>
      <c r="G1686" s="61"/>
      <c r="H1686" s="61"/>
      <c r="I1686" s="61"/>
      <c r="J1686" s="61"/>
      <c r="K1686" s="61"/>
    </row>
    <row r="1687" spans="1:11">
      <c r="A1687" s="59"/>
      <c r="B1687" s="60"/>
      <c r="C1687" s="60"/>
      <c r="D1687" s="61"/>
      <c r="E1687" s="61"/>
      <c r="F1687" s="61"/>
      <c r="G1687" s="61"/>
      <c r="H1687" s="61"/>
      <c r="I1687" s="61"/>
      <c r="J1687" s="61"/>
      <c r="K1687" s="61"/>
    </row>
    <row r="1688" spans="1:11">
      <c r="A1688" s="59"/>
      <c r="B1688" s="60"/>
      <c r="C1688" s="60"/>
      <c r="D1688" s="61"/>
      <c r="E1688" s="61"/>
      <c r="F1688" s="61"/>
      <c r="G1688" s="61"/>
      <c r="H1688" s="61"/>
      <c r="I1688" s="61"/>
      <c r="J1688" s="61"/>
      <c r="K1688" s="61"/>
    </row>
    <row r="1689" spans="1:11">
      <c r="A1689" s="59"/>
      <c r="B1689" s="60"/>
      <c r="C1689" s="60"/>
      <c r="D1689" s="61"/>
      <c r="E1689" s="61"/>
      <c r="F1689" s="61"/>
      <c r="G1689" s="61"/>
      <c r="H1689" s="61"/>
      <c r="I1689" s="61"/>
      <c r="J1689" s="61"/>
      <c r="K1689" s="61"/>
    </row>
    <row r="1690" spans="1:11">
      <c r="A1690" s="59"/>
      <c r="B1690" s="60"/>
      <c r="C1690" s="60"/>
      <c r="D1690" s="61"/>
      <c r="E1690" s="61"/>
      <c r="F1690" s="61"/>
      <c r="G1690" s="61"/>
      <c r="H1690" s="61"/>
      <c r="I1690" s="61"/>
      <c r="J1690" s="61"/>
      <c r="K1690" s="61"/>
    </row>
    <row r="1691" spans="1:11">
      <c r="A1691" s="59"/>
      <c r="B1691" s="60"/>
      <c r="C1691" s="60"/>
      <c r="D1691" s="61"/>
      <c r="E1691" s="61"/>
      <c r="F1691" s="61"/>
      <c r="G1691" s="61"/>
      <c r="H1691" s="61"/>
      <c r="I1691" s="61"/>
      <c r="J1691" s="61"/>
      <c r="K1691" s="61"/>
    </row>
    <row r="1692" spans="1:11">
      <c r="A1692" s="59"/>
      <c r="B1692" s="60"/>
      <c r="C1692" s="60"/>
      <c r="D1692" s="61"/>
      <c r="E1692" s="61"/>
      <c r="F1692" s="61"/>
      <c r="G1692" s="61"/>
      <c r="H1692" s="61"/>
      <c r="I1692" s="61"/>
      <c r="J1692" s="61"/>
      <c r="K1692" s="61"/>
    </row>
    <row r="1693" spans="1:11">
      <c r="A1693" s="59"/>
      <c r="B1693" s="60"/>
      <c r="C1693" s="60"/>
      <c r="D1693" s="61"/>
      <c r="E1693" s="61"/>
      <c r="F1693" s="61"/>
      <c r="G1693" s="61"/>
      <c r="H1693" s="61"/>
      <c r="I1693" s="61"/>
      <c r="J1693" s="61"/>
      <c r="K1693" s="61"/>
    </row>
    <row r="1694" spans="1:11">
      <c r="A1694" s="59"/>
      <c r="B1694" s="60"/>
      <c r="C1694" s="60"/>
      <c r="D1694" s="61"/>
      <c r="E1694" s="61"/>
      <c r="F1694" s="61"/>
      <c r="G1694" s="61"/>
      <c r="H1694" s="61"/>
      <c r="I1694" s="61"/>
      <c r="J1694" s="61"/>
      <c r="K1694" s="61"/>
    </row>
    <row r="1695" spans="1:11">
      <c r="A1695" s="59"/>
      <c r="B1695" s="60"/>
      <c r="C1695" s="60"/>
      <c r="D1695" s="61"/>
      <c r="E1695" s="61"/>
      <c r="F1695" s="61"/>
      <c r="G1695" s="61"/>
      <c r="H1695" s="61"/>
      <c r="I1695" s="61"/>
      <c r="J1695" s="61"/>
      <c r="K1695" s="61"/>
    </row>
    <row r="1696" spans="1:11">
      <c r="A1696" s="59"/>
      <c r="B1696" s="60"/>
      <c r="C1696" s="60"/>
      <c r="D1696" s="61"/>
      <c r="E1696" s="61"/>
      <c r="F1696" s="61"/>
      <c r="G1696" s="61"/>
      <c r="H1696" s="61"/>
      <c r="I1696" s="61"/>
      <c r="J1696" s="61"/>
      <c r="K1696" s="61"/>
    </row>
    <row r="1697" spans="1:11">
      <c r="A1697" s="59"/>
      <c r="B1697" s="60"/>
      <c r="C1697" s="60"/>
      <c r="D1697" s="61"/>
      <c r="E1697" s="61"/>
      <c r="F1697" s="61"/>
      <c r="G1697" s="61"/>
      <c r="H1697" s="61"/>
      <c r="I1697" s="61"/>
      <c r="J1697" s="61"/>
      <c r="K1697" s="61"/>
    </row>
    <row r="1698" spans="1:11">
      <c r="A1698" s="59"/>
      <c r="B1698" s="60"/>
      <c r="C1698" s="60"/>
      <c r="D1698" s="61"/>
      <c r="E1698" s="61"/>
      <c r="F1698" s="61"/>
      <c r="G1698" s="61"/>
      <c r="H1698" s="61"/>
      <c r="I1698" s="61"/>
      <c r="J1698" s="61"/>
      <c r="K1698" s="61"/>
    </row>
    <row r="1699" spans="1:11">
      <c r="A1699" s="59"/>
      <c r="B1699" s="60"/>
      <c r="C1699" s="60"/>
      <c r="D1699" s="61"/>
      <c r="E1699" s="61"/>
      <c r="F1699" s="61"/>
      <c r="G1699" s="61"/>
      <c r="H1699" s="61"/>
      <c r="I1699" s="61"/>
      <c r="J1699" s="61"/>
      <c r="K1699" s="61"/>
    </row>
    <row r="1700" spans="1:11">
      <c r="A1700" s="59"/>
      <c r="B1700" s="60"/>
      <c r="C1700" s="60"/>
      <c r="D1700" s="61"/>
      <c r="E1700" s="61"/>
      <c r="F1700" s="61"/>
      <c r="G1700" s="61"/>
      <c r="H1700" s="61"/>
      <c r="I1700" s="61"/>
      <c r="J1700" s="61"/>
      <c r="K1700" s="61"/>
    </row>
    <row r="1701" spans="1:11">
      <c r="A1701" s="59"/>
      <c r="B1701" s="60"/>
      <c r="C1701" s="60"/>
      <c r="D1701" s="61"/>
      <c r="E1701" s="61"/>
      <c r="F1701" s="61"/>
      <c r="G1701" s="61"/>
      <c r="H1701" s="61"/>
      <c r="I1701" s="61"/>
      <c r="J1701" s="61"/>
      <c r="K1701" s="61"/>
    </row>
    <row r="1702" spans="1:11">
      <c r="A1702" s="59"/>
      <c r="B1702" s="60"/>
      <c r="C1702" s="60"/>
      <c r="D1702" s="61"/>
      <c r="E1702" s="61"/>
      <c r="F1702" s="61"/>
      <c r="G1702" s="61"/>
      <c r="H1702" s="61"/>
      <c r="I1702" s="61"/>
      <c r="J1702" s="61"/>
      <c r="K1702" s="61"/>
    </row>
    <row r="1703" spans="1:11">
      <c r="A1703" s="59"/>
      <c r="B1703" s="60"/>
      <c r="C1703" s="60"/>
      <c r="D1703" s="61"/>
      <c r="E1703" s="61"/>
      <c r="F1703" s="61"/>
      <c r="G1703" s="61"/>
      <c r="H1703" s="61"/>
      <c r="I1703" s="61"/>
      <c r="J1703" s="61"/>
      <c r="K1703" s="61"/>
    </row>
    <row r="1704" spans="1:11">
      <c r="A1704" s="59"/>
      <c r="B1704" s="60"/>
      <c r="C1704" s="60"/>
      <c r="D1704" s="61"/>
      <c r="E1704" s="61"/>
      <c r="F1704" s="61"/>
      <c r="G1704" s="61"/>
      <c r="H1704" s="61"/>
      <c r="I1704" s="61"/>
      <c r="J1704" s="61"/>
      <c r="K1704" s="61"/>
    </row>
    <row r="1705" spans="1:11">
      <c r="A1705" s="59"/>
      <c r="B1705" s="60"/>
      <c r="C1705" s="60"/>
      <c r="D1705" s="61"/>
      <c r="E1705" s="61"/>
      <c r="F1705" s="61"/>
      <c r="G1705" s="61"/>
      <c r="H1705" s="61"/>
      <c r="I1705" s="61"/>
      <c r="J1705" s="61"/>
      <c r="K1705" s="61"/>
    </row>
    <row r="1706" spans="1:11">
      <c r="A1706" s="59"/>
      <c r="B1706" s="60"/>
      <c r="C1706" s="60"/>
      <c r="D1706" s="61"/>
      <c r="E1706" s="61"/>
      <c r="F1706" s="61"/>
      <c r="G1706" s="61"/>
      <c r="H1706" s="61"/>
      <c r="I1706" s="61"/>
      <c r="J1706" s="61"/>
      <c r="K1706" s="61"/>
    </row>
    <row r="1707" spans="1:11">
      <c r="A1707" s="59"/>
      <c r="B1707" s="60"/>
      <c r="C1707" s="60"/>
      <c r="D1707" s="61"/>
      <c r="E1707" s="61"/>
      <c r="F1707" s="61"/>
      <c r="G1707" s="61"/>
      <c r="H1707" s="61"/>
      <c r="I1707" s="61"/>
      <c r="J1707" s="61"/>
      <c r="K1707" s="61"/>
    </row>
    <row r="1708" spans="1:11">
      <c r="A1708" s="59"/>
      <c r="B1708" s="60"/>
      <c r="C1708" s="60"/>
      <c r="D1708" s="61"/>
      <c r="E1708" s="61"/>
      <c r="F1708" s="61"/>
      <c r="G1708" s="61"/>
      <c r="H1708" s="61"/>
      <c r="I1708" s="61"/>
      <c r="J1708" s="61"/>
      <c r="K1708" s="61"/>
    </row>
    <row r="1709" spans="1:11">
      <c r="A1709" s="59"/>
      <c r="B1709" s="60"/>
      <c r="C1709" s="60"/>
      <c r="D1709" s="61"/>
      <c r="E1709" s="61"/>
      <c r="F1709" s="61"/>
      <c r="G1709" s="61"/>
      <c r="H1709" s="61"/>
      <c r="I1709" s="61"/>
      <c r="J1709" s="61"/>
      <c r="K1709" s="61"/>
    </row>
    <row r="1710" spans="1:11">
      <c r="A1710" s="59"/>
      <c r="B1710" s="60"/>
      <c r="C1710" s="60"/>
      <c r="D1710" s="61"/>
      <c r="E1710" s="61"/>
      <c r="F1710" s="61"/>
      <c r="G1710" s="61"/>
      <c r="H1710" s="61"/>
      <c r="I1710" s="61"/>
      <c r="J1710" s="61"/>
      <c r="K1710" s="61"/>
    </row>
    <row r="1711" spans="1:11">
      <c r="A1711" s="59"/>
      <c r="B1711" s="60"/>
      <c r="C1711" s="60"/>
      <c r="D1711" s="61"/>
      <c r="E1711" s="61"/>
      <c r="F1711" s="61"/>
      <c r="G1711" s="61"/>
      <c r="H1711" s="61"/>
      <c r="I1711" s="61"/>
      <c r="J1711" s="61"/>
      <c r="K1711" s="61"/>
    </row>
    <row r="1712" spans="1:11">
      <c r="A1712" s="59"/>
      <c r="B1712" s="60"/>
      <c r="C1712" s="60"/>
      <c r="D1712" s="61"/>
      <c r="E1712" s="61"/>
      <c r="F1712" s="61"/>
      <c r="G1712" s="61"/>
      <c r="H1712" s="61"/>
      <c r="I1712" s="61"/>
      <c r="J1712" s="61"/>
      <c r="K1712" s="61"/>
    </row>
    <row r="1713" spans="1:11">
      <c r="A1713" s="59"/>
      <c r="B1713" s="60"/>
      <c r="C1713" s="60"/>
      <c r="D1713" s="61"/>
      <c r="E1713" s="61"/>
      <c r="F1713" s="61"/>
      <c r="G1713" s="61"/>
      <c r="H1713" s="61"/>
      <c r="I1713" s="61"/>
      <c r="J1713" s="61"/>
      <c r="K1713" s="61"/>
    </row>
    <row r="1714" spans="1:11">
      <c r="A1714" s="59"/>
      <c r="B1714" s="60"/>
      <c r="C1714" s="60"/>
      <c r="D1714" s="61"/>
      <c r="E1714" s="61"/>
      <c r="F1714" s="61"/>
      <c r="G1714" s="61"/>
      <c r="H1714" s="61"/>
      <c r="I1714" s="61"/>
      <c r="J1714" s="61"/>
      <c r="K1714" s="61"/>
    </row>
    <row r="1715" spans="1:11">
      <c r="A1715" s="59"/>
      <c r="B1715" s="60"/>
      <c r="C1715" s="60"/>
      <c r="D1715" s="61"/>
      <c r="E1715" s="61"/>
      <c r="F1715" s="61"/>
      <c r="G1715" s="61"/>
      <c r="H1715" s="61"/>
      <c r="I1715" s="61"/>
      <c r="J1715" s="61"/>
      <c r="K1715" s="61"/>
    </row>
    <row r="1716" spans="1:11">
      <c r="A1716" s="59"/>
      <c r="B1716" s="60"/>
      <c r="C1716" s="60"/>
      <c r="D1716" s="61"/>
      <c r="E1716" s="61"/>
      <c r="F1716" s="61"/>
      <c r="G1716" s="61"/>
      <c r="H1716" s="61"/>
      <c r="I1716" s="61"/>
      <c r="J1716" s="61"/>
      <c r="K1716" s="61"/>
    </row>
    <row r="1717" spans="1:11">
      <c r="A1717" s="59"/>
      <c r="B1717" s="60"/>
      <c r="C1717" s="60"/>
      <c r="D1717" s="61"/>
      <c r="E1717" s="61"/>
      <c r="F1717" s="61"/>
      <c r="G1717" s="61"/>
      <c r="H1717" s="61"/>
      <c r="I1717" s="61"/>
      <c r="J1717" s="61"/>
      <c r="K1717" s="61"/>
    </row>
    <row r="1718" spans="1:11">
      <c r="A1718" s="59"/>
      <c r="B1718" s="60"/>
      <c r="C1718" s="60"/>
      <c r="D1718" s="61"/>
      <c r="E1718" s="61"/>
      <c r="F1718" s="61"/>
      <c r="G1718" s="61"/>
      <c r="H1718" s="61"/>
      <c r="I1718" s="61"/>
      <c r="J1718" s="61"/>
      <c r="K1718" s="61"/>
    </row>
    <row r="1719" spans="1:11">
      <c r="A1719" s="59"/>
      <c r="B1719" s="60"/>
      <c r="C1719" s="60"/>
      <c r="D1719" s="61"/>
      <c r="E1719" s="61"/>
      <c r="F1719" s="61"/>
      <c r="G1719" s="61"/>
      <c r="H1719" s="61"/>
      <c r="I1719" s="61"/>
      <c r="J1719" s="61"/>
      <c r="K1719" s="61"/>
    </row>
    <row r="1720" spans="1:11">
      <c r="A1720" s="59"/>
      <c r="B1720" s="60"/>
      <c r="C1720" s="60"/>
      <c r="D1720" s="61"/>
      <c r="E1720" s="61"/>
      <c r="F1720" s="61"/>
      <c r="G1720" s="61"/>
      <c r="H1720" s="61"/>
      <c r="I1720" s="61"/>
      <c r="J1720" s="61"/>
      <c r="K1720" s="61"/>
    </row>
    <row r="1721" spans="1:11">
      <c r="A1721" s="59"/>
      <c r="B1721" s="60"/>
      <c r="C1721" s="60"/>
      <c r="D1721" s="61"/>
      <c r="E1721" s="61"/>
      <c r="F1721" s="61"/>
      <c r="G1721" s="61"/>
      <c r="H1721" s="61"/>
      <c r="I1721" s="61"/>
      <c r="J1721" s="61"/>
      <c r="K1721" s="61"/>
    </row>
    <row r="1722" spans="1:11">
      <c r="A1722" s="59"/>
      <c r="B1722" s="60"/>
      <c r="C1722" s="60"/>
      <c r="D1722" s="61"/>
      <c r="E1722" s="61"/>
      <c r="F1722" s="61"/>
      <c r="G1722" s="61"/>
      <c r="H1722" s="61"/>
      <c r="I1722" s="61"/>
      <c r="J1722" s="61"/>
      <c r="K1722" s="61"/>
    </row>
    <row r="1723" spans="1:11">
      <c r="A1723" s="59"/>
      <c r="B1723" s="60"/>
      <c r="C1723" s="60"/>
      <c r="D1723" s="61"/>
      <c r="E1723" s="61"/>
      <c r="F1723" s="61"/>
      <c r="G1723" s="61"/>
      <c r="H1723" s="61"/>
      <c r="I1723" s="61"/>
      <c r="J1723" s="61"/>
      <c r="K1723" s="61"/>
    </row>
    <row r="1724" spans="1:11">
      <c r="A1724" s="59"/>
      <c r="B1724" s="60"/>
      <c r="C1724" s="60"/>
      <c r="D1724" s="61"/>
      <c r="E1724" s="61"/>
      <c r="F1724" s="61"/>
      <c r="G1724" s="61"/>
      <c r="H1724" s="61"/>
      <c r="I1724" s="61"/>
      <c r="J1724" s="61"/>
      <c r="K1724" s="61"/>
    </row>
    <row r="1725" spans="1:11">
      <c r="A1725" s="59"/>
      <c r="B1725" s="60"/>
      <c r="C1725" s="60"/>
      <c r="D1725" s="61"/>
      <c r="E1725" s="61"/>
      <c r="F1725" s="61"/>
      <c r="G1725" s="61"/>
      <c r="H1725" s="61"/>
      <c r="I1725" s="61"/>
      <c r="J1725" s="61"/>
      <c r="K1725" s="61"/>
    </row>
    <row r="1726" spans="1:11">
      <c r="A1726" s="59"/>
      <c r="B1726" s="60"/>
      <c r="C1726" s="60"/>
      <c r="D1726" s="61"/>
      <c r="E1726" s="61"/>
      <c r="F1726" s="61"/>
      <c r="G1726" s="61"/>
      <c r="H1726" s="61"/>
      <c r="I1726" s="61"/>
      <c r="J1726" s="61"/>
      <c r="K1726" s="61"/>
    </row>
    <row r="1727" spans="1:11">
      <c r="A1727" s="59"/>
      <c r="B1727" s="60"/>
      <c r="C1727" s="60"/>
      <c r="D1727" s="61"/>
      <c r="E1727" s="61"/>
      <c r="F1727" s="61"/>
      <c r="G1727" s="61"/>
      <c r="H1727" s="61"/>
      <c r="I1727" s="61"/>
      <c r="J1727" s="61"/>
      <c r="K1727" s="61"/>
    </row>
    <row r="1728" spans="1:11">
      <c r="A1728" s="59"/>
      <c r="B1728" s="60"/>
      <c r="C1728" s="60"/>
      <c r="D1728" s="61"/>
      <c r="E1728" s="61"/>
      <c r="F1728" s="61"/>
      <c r="G1728" s="61"/>
      <c r="H1728" s="61"/>
      <c r="I1728" s="61"/>
      <c r="J1728" s="61"/>
      <c r="K1728" s="61"/>
    </row>
    <row r="1729" spans="1:11">
      <c r="A1729" s="59"/>
      <c r="B1729" s="60"/>
      <c r="C1729" s="60"/>
      <c r="D1729" s="61"/>
      <c r="E1729" s="61"/>
      <c r="F1729" s="61"/>
      <c r="G1729" s="61"/>
      <c r="H1729" s="61"/>
      <c r="I1729" s="61"/>
      <c r="J1729" s="61"/>
      <c r="K1729" s="61"/>
    </row>
    <row r="1730" spans="1:11">
      <c r="A1730" s="59"/>
      <c r="B1730" s="60"/>
      <c r="C1730" s="60"/>
      <c r="D1730" s="61"/>
      <c r="E1730" s="61"/>
      <c r="F1730" s="61"/>
      <c r="G1730" s="61"/>
      <c r="H1730" s="61"/>
      <c r="I1730" s="61"/>
      <c r="J1730" s="61"/>
      <c r="K1730" s="61"/>
    </row>
    <row r="1731" spans="1:11">
      <c r="A1731" s="59"/>
      <c r="B1731" s="60"/>
      <c r="C1731" s="60"/>
      <c r="D1731" s="61"/>
      <c r="E1731" s="61"/>
      <c r="F1731" s="61"/>
      <c r="G1731" s="61"/>
      <c r="H1731" s="61"/>
      <c r="I1731" s="61"/>
      <c r="J1731" s="61"/>
      <c r="K1731" s="61"/>
    </row>
    <row r="1732" spans="1:11">
      <c r="A1732" s="59"/>
      <c r="B1732" s="60"/>
      <c r="C1732" s="60"/>
      <c r="D1732" s="61"/>
      <c r="E1732" s="61"/>
      <c r="F1732" s="61"/>
      <c r="G1732" s="61"/>
      <c r="H1732" s="61"/>
      <c r="I1732" s="61"/>
      <c r="J1732" s="61"/>
      <c r="K1732" s="61"/>
    </row>
    <row r="1733" spans="1:11">
      <c r="A1733" s="59"/>
      <c r="B1733" s="60"/>
      <c r="C1733" s="60"/>
      <c r="D1733" s="61"/>
      <c r="E1733" s="61"/>
      <c r="F1733" s="61"/>
      <c r="G1733" s="61"/>
      <c r="H1733" s="61"/>
      <c r="I1733" s="61"/>
      <c r="J1733" s="61"/>
      <c r="K1733" s="61"/>
    </row>
    <row r="1734" spans="1:11">
      <c r="A1734" s="59"/>
      <c r="B1734" s="60"/>
      <c r="C1734" s="60"/>
      <c r="D1734" s="61"/>
      <c r="E1734" s="61"/>
      <c r="F1734" s="61"/>
      <c r="G1734" s="61"/>
      <c r="H1734" s="61"/>
      <c r="I1734" s="61"/>
      <c r="J1734" s="61"/>
      <c r="K1734" s="61"/>
    </row>
    <row r="1735" spans="1:11">
      <c r="A1735" s="59"/>
      <c r="B1735" s="60"/>
      <c r="C1735" s="60"/>
      <c r="D1735" s="61"/>
      <c r="E1735" s="61"/>
      <c r="F1735" s="61"/>
      <c r="G1735" s="61"/>
      <c r="H1735" s="61"/>
      <c r="I1735" s="61"/>
      <c r="J1735" s="61"/>
      <c r="K1735" s="61"/>
    </row>
    <row r="1736" spans="1:11">
      <c r="A1736" s="59"/>
      <c r="B1736" s="60"/>
      <c r="C1736" s="60"/>
      <c r="D1736" s="61"/>
      <c r="E1736" s="61"/>
      <c r="F1736" s="61"/>
      <c r="G1736" s="61"/>
      <c r="H1736" s="61"/>
      <c r="I1736" s="61"/>
      <c r="J1736" s="61"/>
      <c r="K1736" s="61"/>
    </row>
    <row r="1737" spans="1:11">
      <c r="A1737" s="59"/>
      <c r="B1737" s="60"/>
      <c r="C1737" s="60"/>
      <c r="D1737" s="61"/>
      <c r="E1737" s="61"/>
      <c r="F1737" s="61"/>
      <c r="G1737" s="61"/>
      <c r="H1737" s="61"/>
      <c r="I1737" s="61"/>
      <c r="J1737" s="61"/>
      <c r="K1737" s="61"/>
    </row>
    <row r="1738" spans="1:11">
      <c r="A1738" s="59"/>
      <c r="B1738" s="60"/>
      <c r="C1738" s="60"/>
      <c r="D1738" s="61"/>
      <c r="E1738" s="61"/>
      <c r="F1738" s="61"/>
      <c r="G1738" s="61"/>
      <c r="H1738" s="61"/>
      <c r="I1738" s="61"/>
      <c r="J1738" s="61"/>
      <c r="K1738" s="61"/>
    </row>
    <row r="1739" spans="1:11">
      <c r="A1739" s="59"/>
      <c r="B1739" s="60"/>
      <c r="C1739" s="60"/>
      <c r="D1739" s="61"/>
      <c r="E1739" s="61"/>
      <c r="F1739" s="61"/>
      <c r="G1739" s="61"/>
      <c r="H1739" s="61"/>
      <c r="I1739" s="61"/>
      <c r="J1739" s="61"/>
      <c r="K1739" s="61"/>
    </row>
    <row r="1740" spans="1:11">
      <c r="A1740" s="59"/>
      <c r="B1740" s="60"/>
      <c r="C1740" s="60"/>
      <c r="D1740" s="61"/>
      <c r="E1740" s="61"/>
      <c r="F1740" s="61"/>
      <c r="G1740" s="61"/>
      <c r="H1740" s="61"/>
      <c r="I1740" s="61"/>
      <c r="J1740" s="61"/>
      <c r="K1740" s="61"/>
    </row>
    <row r="1741" spans="1:11">
      <c r="A1741" s="59"/>
      <c r="B1741" s="60"/>
      <c r="C1741" s="60"/>
      <c r="D1741" s="61"/>
      <c r="E1741" s="61"/>
      <c r="F1741" s="61"/>
      <c r="G1741" s="61"/>
      <c r="H1741" s="61"/>
      <c r="I1741" s="61"/>
      <c r="J1741" s="61"/>
      <c r="K1741" s="61"/>
    </row>
    <row r="1742" spans="1:11">
      <c r="A1742" s="59"/>
      <c r="B1742" s="60"/>
      <c r="C1742" s="60"/>
      <c r="D1742" s="61"/>
      <c r="E1742" s="61"/>
      <c r="F1742" s="61"/>
      <c r="G1742" s="61"/>
      <c r="H1742" s="61"/>
      <c r="I1742" s="61"/>
      <c r="J1742" s="61"/>
      <c r="K1742" s="61"/>
    </row>
    <row r="1743" spans="1:11">
      <c r="A1743" s="59"/>
      <c r="B1743" s="60"/>
      <c r="C1743" s="60"/>
      <c r="D1743" s="61"/>
      <c r="E1743" s="61"/>
      <c r="F1743" s="61"/>
      <c r="G1743" s="61"/>
      <c r="H1743" s="61"/>
      <c r="I1743" s="61"/>
      <c r="J1743" s="61"/>
      <c r="K1743" s="61"/>
    </row>
    <row r="1744" spans="1:11">
      <c r="A1744" s="59"/>
      <c r="B1744" s="60"/>
      <c r="C1744" s="60"/>
      <c r="D1744" s="61"/>
      <c r="E1744" s="61"/>
      <c r="F1744" s="61"/>
      <c r="G1744" s="61"/>
      <c r="H1744" s="61"/>
      <c r="I1744" s="61"/>
      <c r="J1744" s="61"/>
      <c r="K1744" s="61"/>
    </row>
    <row r="1745" spans="1:11">
      <c r="A1745" s="59"/>
      <c r="B1745" s="60"/>
      <c r="C1745" s="60"/>
      <c r="D1745" s="61"/>
      <c r="E1745" s="61"/>
      <c r="F1745" s="61"/>
      <c r="G1745" s="61"/>
      <c r="H1745" s="61"/>
      <c r="I1745" s="61"/>
      <c r="J1745" s="61"/>
      <c r="K1745" s="61"/>
    </row>
    <row r="1746" spans="1:11">
      <c r="A1746" s="59"/>
      <c r="B1746" s="60"/>
      <c r="C1746" s="60"/>
      <c r="D1746" s="61"/>
      <c r="E1746" s="61"/>
      <c r="F1746" s="61"/>
      <c r="G1746" s="61"/>
      <c r="H1746" s="61"/>
      <c r="I1746" s="61"/>
      <c r="J1746" s="61"/>
      <c r="K1746" s="61"/>
    </row>
    <row r="1747" spans="1:11">
      <c r="A1747" s="59"/>
      <c r="B1747" s="60"/>
      <c r="C1747" s="60"/>
      <c r="D1747" s="61"/>
      <c r="E1747" s="61"/>
      <c r="F1747" s="61"/>
      <c r="G1747" s="61"/>
      <c r="H1747" s="61"/>
      <c r="I1747" s="61"/>
      <c r="J1747" s="61"/>
      <c r="K1747" s="61"/>
    </row>
    <row r="1748" spans="1:11">
      <c r="A1748" s="59"/>
      <c r="B1748" s="60"/>
      <c r="C1748" s="60"/>
      <c r="D1748" s="61"/>
      <c r="E1748" s="61"/>
      <c r="F1748" s="61"/>
      <c r="G1748" s="61"/>
      <c r="H1748" s="61"/>
      <c r="I1748" s="61"/>
      <c r="J1748" s="61"/>
      <c r="K1748" s="61"/>
    </row>
    <row r="1749" spans="1:11">
      <c r="A1749" s="59"/>
      <c r="B1749" s="60"/>
      <c r="C1749" s="60"/>
      <c r="D1749" s="61"/>
      <c r="E1749" s="61"/>
      <c r="F1749" s="61"/>
      <c r="G1749" s="61"/>
      <c r="H1749" s="61"/>
      <c r="I1749" s="61"/>
      <c r="J1749" s="61"/>
      <c r="K1749" s="61"/>
    </row>
    <row r="1750" spans="1:11">
      <c r="A1750" s="59"/>
      <c r="B1750" s="60"/>
      <c r="C1750" s="60"/>
      <c r="D1750" s="61"/>
      <c r="E1750" s="61"/>
      <c r="F1750" s="61"/>
      <c r="G1750" s="61"/>
      <c r="H1750" s="61"/>
      <c r="I1750" s="61"/>
      <c r="J1750" s="61"/>
      <c r="K1750" s="61"/>
    </row>
    <row r="1751" spans="1:11">
      <c r="A1751" s="59"/>
      <c r="B1751" s="60"/>
      <c r="C1751" s="60"/>
      <c r="D1751" s="61"/>
      <c r="E1751" s="61"/>
      <c r="F1751" s="61"/>
      <c r="G1751" s="61"/>
      <c r="H1751" s="61"/>
      <c r="I1751" s="61"/>
      <c r="J1751" s="61"/>
      <c r="K1751" s="61"/>
    </row>
    <row r="1752" spans="1:11">
      <c r="A1752" s="59"/>
      <c r="B1752" s="60"/>
      <c r="C1752" s="60"/>
      <c r="D1752" s="61"/>
      <c r="E1752" s="61"/>
      <c r="F1752" s="61"/>
      <c r="G1752" s="61"/>
      <c r="H1752" s="61"/>
      <c r="I1752" s="61"/>
      <c r="J1752" s="61"/>
      <c r="K1752" s="61"/>
    </row>
    <row r="1753" spans="1:11">
      <c r="A1753" s="59"/>
      <c r="B1753" s="60"/>
      <c r="C1753" s="60"/>
      <c r="D1753" s="61"/>
      <c r="E1753" s="61"/>
      <c r="F1753" s="61"/>
      <c r="G1753" s="61"/>
      <c r="H1753" s="61"/>
      <c r="I1753" s="61"/>
      <c r="J1753" s="61"/>
      <c r="K1753" s="61"/>
    </row>
    <row r="1754" spans="1:11">
      <c r="A1754" s="59"/>
      <c r="B1754" s="60"/>
      <c r="C1754" s="60"/>
      <c r="D1754" s="61"/>
      <c r="E1754" s="61"/>
      <c r="F1754" s="61"/>
      <c r="G1754" s="61"/>
      <c r="H1754" s="61"/>
      <c r="I1754" s="61"/>
      <c r="J1754" s="61"/>
      <c r="K1754" s="61"/>
    </row>
    <row r="1755" spans="1:11">
      <c r="A1755" s="59"/>
      <c r="B1755" s="60"/>
      <c r="C1755" s="60"/>
      <c r="D1755" s="61"/>
      <c r="E1755" s="61"/>
      <c r="F1755" s="61"/>
      <c r="G1755" s="61"/>
      <c r="H1755" s="61"/>
      <c r="I1755" s="61"/>
      <c r="J1755" s="61"/>
      <c r="K1755" s="61"/>
    </row>
    <row r="1756" spans="1:11">
      <c r="A1756" s="59"/>
      <c r="B1756" s="60"/>
      <c r="C1756" s="60"/>
      <c r="D1756" s="61"/>
      <c r="E1756" s="61"/>
      <c r="F1756" s="61"/>
      <c r="G1756" s="61"/>
      <c r="H1756" s="61"/>
      <c r="I1756" s="61"/>
      <c r="J1756" s="61"/>
      <c r="K1756" s="61"/>
    </row>
    <row r="1757" spans="1:11">
      <c r="A1757" s="59"/>
      <c r="B1757" s="60"/>
      <c r="C1757" s="60"/>
      <c r="D1757" s="61"/>
      <c r="E1757" s="61"/>
      <c r="F1757" s="61"/>
      <c r="G1757" s="61"/>
      <c r="H1757" s="61"/>
      <c r="I1757" s="61"/>
      <c r="J1757" s="61"/>
      <c r="K1757" s="61"/>
    </row>
    <row r="1758" spans="1:11">
      <c r="A1758" s="59"/>
      <c r="B1758" s="60"/>
      <c r="C1758" s="60"/>
      <c r="D1758" s="61"/>
      <c r="E1758" s="61"/>
      <c r="F1758" s="61"/>
      <c r="G1758" s="61"/>
      <c r="H1758" s="61"/>
      <c r="I1758" s="61"/>
      <c r="J1758" s="61"/>
      <c r="K1758" s="61"/>
    </row>
    <row r="1759" spans="1:11">
      <c r="A1759" s="59"/>
      <c r="B1759" s="60"/>
      <c r="C1759" s="60"/>
      <c r="D1759" s="61"/>
      <c r="E1759" s="61"/>
      <c r="F1759" s="61"/>
      <c r="G1759" s="61"/>
      <c r="H1759" s="61"/>
      <c r="I1759" s="61"/>
      <c r="J1759" s="61"/>
      <c r="K1759" s="61"/>
    </row>
    <row r="1760" spans="1:11">
      <c r="A1760" s="59"/>
      <c r="B1760" s="60"/>
      <c r="C1760" s="60"/>
      <c r="D1760" s="61"/>
      <c r="E1760" s="61"/>
      <c r="F1760" s="61"/>
      <c r="G1760" s="61"/>
      <c r="H1760" s="61"/>
      <c r="I1760" s="61"/>
      <c r="J1760" s="61"/>
      <c r="K1760" s="61"/>
    </row>
    <row r="1761" spans="1:11">
      <c r="A1761" s="59"/>
      <c r="B1761" s="60"/>
      <c r="C1761" s="60"/>
      <c r="D1761" s="61"/>
      <c r="E1761" s="61"/>
      <c r="F1761" s="61"/>
      <c r="G1761" s="61"/>
      <c r="H1761" s="61"/>
      <c r="I1761" s="61"/>
      <c r="J1761" s="61"/>
      <c r="K1761" s="61"/>
    </row>
    <row r="1762" spans="1:11">
      <c r="A1762" s="59"/>
      <c r="B1762" s="60"/>
      <c r="C1762" s="60"/>
      <c r="D1762" s="61"/>
      <c r="E1762" s="61"/>
      <c r="F1762" s="61"/>
      <c r="G1762" s="61"/>
      <c r="H1762" s="61"/>
      <c r="I1762" s="61"/>
      <c r="J1762" s="61"/>
      <c r="K1762" s="61"/>
    </row>
    <row r="1763" spans="1:11">
      <c r="A1763" s="59"/>
      <c r="B1763" s="60"/>
      <c r="C1763" s="60"/>
      <c r="D1763" s="61"/>
      <c r="E1763" s="61"/>
      <c r="F1763" s="61"/>
      <c r="G1763" s="61"/>
      <c r="H1763" s="61"/>
      <c r="I1763" s="61"/>
      <c r="J1763" s="61"/>
      <c r="K1763" s="61"/>
    </row>
    <row r="1764" spans="1:11">
      <c r="A1764" s="59"/>
      <c r="B1764" s="60"/>
      <c r="C1764" s="60"/>
      <c r="D1764" s="61"/>
      <c r="E1764" s="61"/>
      <c r="F1764" s="61"/>
      <c r="G1764" s="61"/>
      <c r="H1764" s="61"/>
      <c r="I1764" s="61"/>
      <c r="J1764" s="61"/>
      <c r="K1764" s="61"/>
    </row>
    <row r="1765" spans="1:11">
      <c r="A1765" s="59"/>
      <c r="B1765" s="60"/>
      <c r="C1765" s="60"/>
      <c r="D1765" s="61"/>
      <c r="E1765" s="61"/>
      <c r="F1765" s="61"/>
      <c r="G1765" s="61"/>
      <c r="H1765" s="61"/>
      <c r="I1765" s="61"/>
      <c r="J1765" s="61"/>
      <c r="K1765" s="61"/>
    </row>
    <row r="1766" spans="1:11">
      <c r="A1766" s="59"/>
      <c r="B1766" s="60"/>
      <c r="C1766" s="60"/>
      <c r="D1766" s="61"/>
      <c r="E1766" s="61"/>
      <c r="F1766" s="61"/>
      <c r="G1766" s="61"/>
      <c r="H1766" s="61"/>
      <c r="I1766" s="61"/>
      <c r="J1766" s="61"/>
      <c r="K1766" s="61"/>
    </row>
    <row r="1767" spans="1:11">
      <c r="A1767" s="59"/>
      <c r="B1767" s="60"/>
      <c r="C1767" s="60"/>
      <c r="D1767" s="61"/>
      <c r="E1767" s="61"/>
      <c r="F1767" s="61"/>
      <c r="G1767" s="61"/>
      <c r="H1767" s="61"/>
      <c r="I1767" s="61"/>
      <c r="J1767" s="61"/>
      <c r="K1767" s="61"/>
    </row>
    <row r="1768" spans="1:11">
      <c r="A1768" s="59"/>
      <c r="B1768" s="60"/>
      <c r="C1768" s="60"/>
      <c r="D1768" s="61"/>
      <c r="E1768" s="61"/>
      <c r="F1768" s="61"/>
      <c r="G1768" s="61"/>
      <c r="H1768" s="61"/>
      <c r="I1768" s="61"/>
      <c r="J1768" s="61"/>
      <c r="K1768" s="61"/>
    </row>
    <row r="1769" spans="1:11">
      <c r="A1769" s="59"/>
      <c r="B1769" s="60"/>
      <c r="C1769" s="60"/>
      <c r="D1769" s="61"/>
      <c r="E1769" s="61"/>
      <c r="F1769" s="61"/>
      <c r="G1769" s="61"/>
      <c r="H1769" s="61"/>
      <c r="I1769" s="61"/>
      <c r="J1769" s="61"/>
      <c r="K1769" s="61"/>
    </row>
    <row r="1770" spans="1:11">
      <c r="A1770" s="59"/>
      <c r="B1770" s="60"/>
      <c r="C1770" s="60"/>
      <c r="D1770" s="61"/>
      <c r="E1770" s="61"/>
      <c r="F1770" s="61"/>
      <c r="G1770" s="61"/>
      <c r="H1770" s="61"/>
      <c r="I1770" s="61"/>
      <c r="J1770" s="61"/>
      <c r="K1770" s="61"/>
    </row>
    <row r="1771" spans="1:11">
      <c r="A1771" s="59"/>
      <c r="B1771" s="60"/>
      <c r="C1771" s="60"/>
      <c r="D1771" s="61"/>
      <c r="E1771" s="61"/>
      <c r="F1771" s="61"/>
      <c r="G1771" s="61"/>
      <c r="H1771" s="61"/>
      <c r="I1771" s="61"/>
      <c r="J1771" s="61"/>
      <c r="K1771" s="61"/>
    </row>
    <row r="1772" spans="1:11">
      <c r="A1772" s="59"/>
      <c r="B1772" s="60"/>
      <c r="C1772" s="60"/>
      <c r="D1772" s="61"/>
      <c r="E1772" s="61"/>
      <c r="F1772" s="61"/>
      <c r="G1772" s="61"/>
      <c r="H1772" s="61"/>
      <c r="I1772" s="61"/>
      <c r="J1772" s="61"/>
      <c r="K1772" s="61"/>
    </row>
    <row r="1773" spans="1:11">
      <c r="A1773" s="59"/>
      <c r="B1773" s="60"/>
      <c r="C1773" s="60"/>
      <c r="D1773" s="61"/>
      <c r="E1773" s="61"/>
      <c r="F1773" s="61"/>
      <c r="G1773" s="61"/>
      <c r="H1773" s="61"/>
      <c r="I1773" s="61"/>
      <c r="J1773" s="61"/>
      <c r="K1773" s="61"/>
    </row>
    <row r="1774" spans="1:11">
      <c r="A1774" s="59"/>
      <c r="B1774" s="60"/>
      <c r="C1774" s="60"/>
      <c r="D1774" s="61"/>
      <c r="E1774" s="61"/>
      <c r="F1774" s="61"/>
      <c r="G1774" s="61"/>
      <c r="H1774" s="61"/>
      <c r="I1774" s="61"/>
      <c r="J1774" s="61"/>
      <c r="K1774" s="61"/>
    </row>
    <row r="1775" spans="1:11">
      <c r="A1775" s="59"/>
      <c r="B1775" s="60"/>
      <c r="C1775" s="60"/>
      <c r="D1775" s="61"/>
      <c r="E1775" s="61"/>
      <c r="F1775" s="61"/>
      <c r="G1775" s="61"/>
      <c r="H1775" s="61"/>
      <c r="I1775" s="61"/>
      <c r="J1775" s="61"/>
      <c r="K1775" s="61"/>
    </row>
    <row r="1776" spans="1:11">
      <c r="A1776" s="59"/>
      <c r="B1776" s="60"/>
      <c r="C1776" s="60"/>
      <c r="D1776" s="61"/>
      <c r="E1776" s="61"/>
      <c r="F1776" s="61"/>
      <c r="G1776" s="61"/>
    </row>
    <row r="1777" spans="1:7">
      <c r="A1777" s="59"/>
      <c r="B1777" s="60"/>
      <c r="C1777" s="60"/>
      <c r="D1777" s="61"/>
      <c r="E1777" s="61"/>
      <c r="F1777" s="61"/>
      <c r="G1777" s="61"/>
    </row>
    <row r="1778" spans="1:7">
      <c r="A1778" s="59"/>
      <c r="B1778" s="60"/>
      <c r="C1778" s="60"/>
      <c r="D1778" s="61"/>
      <c r="E1778" s="61"/>
      <c r="F1778" s="61"/>
      <c r="G1778" s="61"/>
    </row>
    <row r="1779" spans="1:7">
      <c r="A1779" s="59"/>
      <c r="B1779" s="60"/>
      <c r="C1779" s="60"/>
      <c r="D1779" s="61"/>
      <c r="E1779" s="61"/>
      <c r="F1779" s="61"/>
      <c r="G1779" s="61"/>
    </row>
    <row r="1780" spans="1:7">
      <c r="A1780" s="59"/>
      <c r="B1780" s="60"/>
      <c r="C1780" s="60"/>
      <c r="D1780" s="61"/>
      <c r="E1780" s="61"/>
      <c r="F1780" s="61"/>
      <c r="G1780" s="61"/>
    </row>
    <row r="1781" spans="1:7">
      <c r="A1781" s="59"/>
      <c r="B1781" s="60"/>
      <c r="C1781" s="60"/>
      <c r="D1781" s="61"/>
      <c r="E1781" s="61"/>
      <c r="F1781" s="61"/>
      <c r="G1781" s="61"/>
    </row>
    <row r="1782" spans="1:7">
      <c r="A1782" s="59"/>
      <c r="B1782" s="60"/>
      <c r="C1782" s="60"/>
      <c r="D1782" s="61"/>
      <c r="E1782" s="61"/>
      <c r="F1782" s="61"/>
      <c r="G1782" s="61"/>
    </row>
    <row r="1783" spans="1:7">
      <c r="A1783" s="59"/>
      <c r="B1783" s="60"/>
      <c r="C1783" s="60"/>
      <c r="D1783" s="61"/>
      <c r="E1783" s="61"/>
      <c r="F1783" s="61"/>
      <c r="G1783" s="61"/>
    </row>
    <row r="1784" spans="1:7">
      <c r="A1784" s="59"/>
      <c r="B1784" s="60"/>
      <c r="C1784" s="60"/>
      <c r="D1784" s="61"/>
      <c r="E1784" s="61"/>
      <c r="F1784" s="61"/>
      <c r="G1784" s="61"/>
    </row>
    <row r="1785" spans="1:7">
      <c r="A1785" s="59"/>
      <c r="B1785" s="60"/>
      <c r="C1785" s="60"/>
      <c r="D1785" s="61"/>
      <c r="E1785" s="61"/>
      <c r="F1785" s="61"/>
      <c r="G1785" s="61"/>
    </row>
    <row r="1786" spans="1:7">
      <c r="A1786" s="59"/>
      <c r="B1786" s="60"/>
      <c r="C1786" s="60"/>
      <c r="D1786" s="61"/>
      <c r="E1786" s="61"/>
      <c r="F1786" s="61"/>
      <c r="G1786" s="61"/>
    </row>
    <row r="1787" spans="1:7">
      <c r="A1787" s="59"/>
      <c r="B1787" s="60"/>
      <c r="C1787" s="60"/>
      <c r="D1787" s="61"/>
      <c r="E1787" s="61"/>
      <c r="F1787" s="61"/>
      <c r="G1787" s="61"/>
    </row>
    <row r="1788" spans="1:7">
      <c r="A1788" s="59"/>
      <c r="B1788" s="60"/>
      <c r="C1788" s="60"/>
      <c r="D1788" s="61"/>
      <c r="E1788" s="61"/>
      <c r="F1788" s="61"/>
      <c r="G1788" s="61"/>
    </row>
    <row r="1789" spans="1:7">
      <c r="A1789" s="59"/>
      <c r="B1789" s="60"/>
      <c r="C1789" s="60"/>
      <c r="D1789" s="61"/>
      <c r="E1789" s="61"/>
      <c r="F1789" s="61"/>
      <c r="G1789" s="61"/>
    </row>
    <row r="1790" spans="1:7">
      <c r="A1790" s="59"/>
      <c r="B1790" s="60"/>
      <c r="C1790" s="60"/>
      <c r="D1790" s="61"/>
      <c r="E1790" s="61"/>
      <c r="F1790" s="61"/>
      <c r="G1790" s="61"/>
    </row>
    <row r="1791" spans="1:7">
      <c r="A1791" s="59"/>
      <c r="B1791" s="60"/>
      <c r="C1791" s="60"/>
      <c r="D1791" s="61"/>
      <c r="E1791" s="61"/>
      <c r="F1791" s="61"/>
      <c r="G1791" s="61"/>
    </row>
    <row r="1792" spans="1:7">
      <c r="A1792" s="59"/>
      <c r="B1792" s="60"/>
      <c r="C1792" s="60"/>
      <c r="D1792" s="61"/>
      <c r="E1792" s="61"/>
      <c r="F1792" s="61"/>
      <c r="G1792" s="61"/>
    </row>
    <row r="1793" spans="1:7">
      <c r="A1793" s="59"/>
      <c r="B1793" s="60"/>
      <c r="C1793" s="60"/>
      <c r="D1793" s="61"/>
      <c r="E1793" s="61"/>
      <c r="F1793" s="61"/>
      <c r="G1793" s="61"/>
    </row>
    <row r="1794" spans="1:7">
      <c r="A1794" s="59"/>
      <c r="B1794" s="60"/>
      <c r="C1794" s="60"/>
      <c r="D1794" s="61"/>
      <c r="E1794" s="61"/>
      <c r="F1794" s="61"/>
      <c r="G1794" s="61"/>
    </row>
    <row r="1795" spans="1:7">
      <c r="A1795" s="59"/>
      <c r="B1795" s="60"/>
      <c r="C1795" s="60"/>
      <c r="D1795" s="61"/>
      <c r="E1795" s="61"/>
      <c r="F1795" s="61"/>
      <c r="G1795" s="61"/>
    </row>
    <row r="1796" spans="1:7">
      <c r="A1796" s="59"/>
      <c r="B1796" s="60"/>
      <c r="C1796" s="60"/>
      <c r="D1796" s="61"/>
      <c r="E1796" s="61"/>
      <c r="F1796" s="61"/>
      <c r="G1796" s="61"/>
    </row>
    <row r="1797" spans="1:7">
      <c r="A1797" s="59"/>
      <c r="B1797" s="60"/>
      <c r="C1797" s="60"/>
      <c r="D1797" s="61"/>
      <c r="E1797" s="61"/>
      <c r="F1797" s="61"/>
      <c r="G1797" s="61"/>
    </row>
    <row r="1798" spans="1:7">
      <c r="A1798" s="59"/>
      <c r="B1798" s="60"/>
      <c r="C1798" s="60"/>
      <c r="D1798" s="61"/>
      <c r="E1798" s="61"/>
      <c r="F1798" s="61"/>
      <c r="G1798" s="61"/>
    </row>
    <row r="1799" spans="1:7">
      <c r="A1799" s="59"/>
      <c r="B1799" s="60"/>
      <c r="C1799" s="60"/>
      <c r="D1799" s="61"/>
      <c r="E1799" s="61"/>
      <c r="F1799" s="61"/>
      <c r="G1799" s="61"/>
    </row>
    <row r="1800" spans="1:7">
      <c r="D1800" s="61"/>
      <c r="E1800" s="61"/>
      <c r="F1800" s="61"/>
      <c r="G1800" s="61"/>
    </row>
  </sheetData>
  <mergeCells count="332">
    <mergeCell ref="D159:E160"/>
    <mergeCell ref="F159:G160"/>
    <mergeCell ref="H159:I160"/>
    <mergeCell ref="J159:K160"/>
    <mergeCell ref="D158:E158"/>
    <mergeCell ref="F158:G158"/>
    <mergeCell ref="H158:I158"/>
    <mergeCell ref="J158:K158"/>
    <mergeCell ref="D156:E157"/>
    <mergeCell ref="F156:G157"/>
    <mergeCell ref="H156:I157"/>
    <mergeCell ref="J156:K157"/>
    <mergeCell ref="D154:E155"/>
    <mergeCell ref="F154:G155"/>
    <mergeCell ref="H154:I155"/>
    <mergeCell ref="J154:K155"/>
    <mergeCell ref="D153:E153"/>
    <mergeCell ref="F153:G153"/>
    <mergeCell ref="H153:I153"/>
    <mergeCell ref="J153:K153"/>
    <mergeCell ref="D151:E152"/>
    <mergeCell ref="F151:G152"/>
    <mergeCell ref="H151:I152"/>
    <mergeCell ref="J151:K152"/>
    <mergeCell ref="D150:E150"/>
    <mergeCell ref="F150:G150"/>
    <mergeCell ref="H150:I150"/>
    <mergeCell ref="J150:K150"/>
    <mergeCell ref="D148:E149"/>
    <mergeCell ref="F148:G149"/>
    <mergeCell ref="H148:I149"/>
    <mergeCell ref="J148:K149"/>
    <mergeCell ref="D147:E147"/>
    <mergeCell ref="F147:G147"/>
    <mergeCell ref="H147:I147"/>
    <mergeCell ref="J147:K147"/>
    <mergeCell ref="F137:G138"/>
    <mergeCell ref="H137:I138"/>
    <mergeCell ref="J137:K138"/>
    <mergeCell ref="H139:I139"/>
    <mergeCell ref="J139:K139"/>
    <mergeCell ref="D146:E146"/>
    <mergeCell ref="F146:G146"/>
    <mergeCell ref="H146:I146"/>
    <mergeCell ref="J146:K146"/>
    <mergeCell ref="D144:E145"/>
    <mergeCell ref="F144:G145"/>
    <mergeCell ref="H144:I145"/>
    <mergeCell ref="J144:K145"/>
    <mergeCell ref="D143:E143"/>
    <mergeCell ref="F143:G143"/>
    <mergeCell ref="H143:I143"/>
    <mergeCell ref="J143:K143"/>
    <mergeCell ref="J140:K140"/>
    <mergeCell ref="A121:B121"/>
    <mergeCell ref="C121:C122"/>
    <mergeCell ref="D121:E122"/>
    <mergeCell ref="F121:G122"/>
    <mergeCell ref="D139:E139"/>
    <mergeCell ref="F139:G139"/>
    <mergeCell ref="A135:I135"/>
    <mergeCell ref="H126:I126"/>
    <mergeCell ref="D128:E128"/>
    <mergeCell ref="F128:G128"/>
    <mergeCell ref="H128:I128"/>
    <mergeCell ref="J128:K128"/>
    <mergeCell ref="D129:E130"/>
    <mergeCell ref="F129:G130"/>
    <mergeCell ref="D131:E131"/>
    <mergeCell ref="F131:G131"/>
    <mergeCell ref="H129:I130"/>
    <mergeCell ref="J129:K130"/>
    <mergeCell ref="J131:K131"/>
    <mergeCell ref="J135:K135"/>
    <mergeCell ref="A137:B137"/>
    <mergeCell ref="C137:C138"/>
    <mergeCell ref="D137:E138"/>
    <mergeCell ref="J115:K116"/>
    <mergeCell ref="D141:E142"/>
    <mergeCell ref="F141:G142"/>
    <mergeCell ref="H141:I142"/>
    <mergeCell ref="J141:K142"/>
    <mergeCell ref="A119:I119"/>
    <mergeCell ref="J119:K119"/>
    <mergeCell ref="D123:E123"/>
    <mergeCell ref="F123:G123"/>
    <mergeCell ref="H123:I123"/>
    <mergeCell ref="J123:K123"/>
    <mergeCell ref="F125:G125"/>
    <mergeCell ref="H125:I125"/>
    <mergeCell ref="J125:K125"/>
    <mergeCell ref="J126:K126"/>
    <mergeCell ref="D127:E127"/>
    <mergeCell ref="F127:G127"/>
    <mergeCell ref="H127:I127"/>
    <mergeCell ref="J127:K127"/>
    <mergeCell ref="D126:E126"/>
    <mergeCell ref="F126:G126"/>
    <mergeCell ref="D140:E140"/>
    <mergeCell ref="F140:G140"/>
    <mergeCell ref="H140:I140"/>
    <mergeCell ref="J110:K110"/>
    <mergeCell ref="D124:E124"/>
    <mergeCell ref="F124:G124"/>
    <mergeCell ref="H124:I124"/>
    <mergeCell ref="J124:K124"/>
    <mergeCell ref="D112:E113"/>
    <mergeCell ref="F112:G113"/>
    <mergeCell ref="D117:E117"/>
    <mergeCell ref="F117:G117"/>
    <mergeCell ref="J117:K117"/>
    <mergeCell ref="D114:E114"/>
    <mergeCell ref="F114:G114"/>
    <mergeCell ref="H114:I114"/>
    <mergeCell ref="J114:K114"/>
    <mergeCell ref="H121:I122"/>
    <mergeCell ref="J121:K122"/>
    <mergeCell ref="H112:I113"/>
    <mergeCell ref="J112:K113"/>
    <mergeCell ref="D111:E111"/>
    <mergeCell ref="F111:G111"/>
    <mergeCell ref="H111:I111"/>
    <mergeCell ref="J111:K111"/>
    <mergeCell ref="D115:E116"/>
    <mergeCell ref="F115:G116"/>
    <mergeCell ref="J92:K92"/>
    <mergeCell ref="D88:E89"/>
    <mergeCell ref="D91:E91"/>
    <mergeCell ref="H105:I106"/>
    <mergeCell ref="J105:K106"/>
    <mergeCell ref="D108:E108"/>
    <mergeCell ref="F108:G108"/>
    <mergeCell ref="H108:I108"/>
    <mergeCell ref="J108:K108"/>
    <mergeCell ref="D105:E106"/>
    <mergeCell ref="F105:G106"/>
    <mergeCell ref="D100:E100"/>
    <mergeCell ref="J100:K100"/>
    <mergeCell ref="D102:E102"/>
    <mergeCell ref="F102:G102"/>
    <mergeCell ref="H102:I102"/>
    <mergeCell ref="J102:K102"/>
    <mergeCell ref="J107:K107"/>
    <mergeCell ref="J53:K53"/>
    <mergeCell ref="J54:K55"/>
    <mergeCell ref="D53:E53"/>
    <mergeCell ref="D54:E55"/>
    <mergeCell ref="F95:G96"/>
    <mergeCell ref="H95:I96"/>
    <mergeCell ref="J95:K96"/>
    <mergeCell ref="D98:E98"/>
    <mergeCell ref="J98:K98"/>
    <mergeCell ref="H97:I97"/>
    <mergeCell ref="J97:K97"/>
    <mergeCell ref="F80:G80"/>
    <mergeCell ref="H80:I80"/>
    <mergeCell ref="J80:K80"/>
    <mergeCell ref="F85:G86"/>
    <mergeCell ref="H85:I86"/>
    <mergeCell ref="J81:K81"/>
    <mergeCell ref="F81:G81"/>
    <mergeCell ref="D90:E90"/>
    <mergeCell ref="F90:G90"/>
    <mergeCell ref="H90:I90"/>
    <mergeCell ref="J90:K90"/>
    <mergeCell ref="D92:E92"/>
    <mergeCell ref="F92:G92"/>
    <mergeCell ref="A1:G1"/>
    <mergeCell ref="H1:K1"/>
    <mergeCell ref="A3:B3"/>
    <mergeCell ref="C3:C5"/>
    <mergeCell ref="D3:D5"/>
    <mergeCell ref="E3:G3"/>
    <mergeCell ref="H3:J3"/>
    <mergeCell ref="K3:K5"/>
    <mergeCell ref="A4:A5"/>
    <mergeCell ref="B4:B5"/>
    <mergeCell ref="E4:E5"/>
    <mergeCell ref="F4:G4"/>
    <mergeCell ref="H4:H5"/>
    <mergeCell ref="I4:J4"/>
    <mergeCell ref="D77:E77"/>
    <mergeCell ref="D62:E62"/>
    <mergeCell ref="D63:E64"/>
    <mergeCell ref="D61:E61"/>
    <mergeCell ref="D58:E58"/>
    <mergeCell ref="D59:E60"/>
    <mergeCell ref="F63:G64"/>
    <mergeCell ref="H63:I64"/>
    <mergeCell ref="F59:G60"/>
    <mergeCell ref="F67:G67"/>
    <mergeCell ref="H67:I67"/>
    <mergeCell ref="F68:G69"/>
    <mergeCell ref="H68:I69"/>
    <mergeCell ref="D56:E57"/>
    <mergeCell ref="F56:G57"/>
    <mergeCell ref="H56:I57"/>
    <mergeCell ref="J65:K65"/>
    <mergeCell ref="J70:K70"/>
    <mergeCell ref="J71:K72"/>
    <mergeCell ref="H59:I60"/>
    <mergeCell ref="J56:K57"/>
    <mergeCell ref="J58:K58"/>
    <mergeCell ref="J62:K62"/>
    <mergeCell ref="J63:K64"/>
    <mergeCell ref="J59:K60"/>
    <mergeCell ref="J61:K61"/>
    <mergeCell ref="J67:K67"/>
    <mergeCell ref="J68:K69"/>
    <mergeCell ref="D78:E79"/>
    <mergeCell ref="D81:E81"/>
    <mergeCell ref="J83:K83"/>
    <mergeCell ref="H81:I81"/>
    <mergeCell ref="D85:E86"/>
    <mergeCell ref="D87:E87"/>
    <mergeCell ref="D65:E65"/>
    <mergeCell ref="D70:E70"/>
    <mergeCell ref="D71:E72"/>
    <mergeCell ref="D73:E73"/>
    <mergeCell ref="D67:E67"/>
    <mergeCell ref="D74:E74"/>
    <mergeCell ref="D75:E76"/>
    <mergeCell ref="D80:E80"/>
    <mergeCell ref="D68:E69"/>
    <mergeCell ref="H77:I77"/>
    <mergeCell ref="F77:G77"/>
    <mergeCell ref="F74:G74"/>
    <mergeCell ref="F75:G76"/>
    <mergeCell ref="F65:G65"/>
    <mergeCell ref="H65:I65"/>
    <mergeCell ref="H70:I70"/>
    <mergeCell ref="H74:I74"/>
    <mergeCell ref="F70:G70"/>
    <mergeCell ref="F62:G62"/>
    <mergeCell ref="H62:I62"/>
    <mergeCell ref="F54:G55"/>
    <mergeCell ref="F78:G79"/>
    <mergeCell ref="H54:I55"/>
    <mergeCell ref="F58:G58"/>
    <mergeCell ref="H58:I58"/>
    <mergeCell ref="F61:G61"/>
    <mergeCell ref="H61:I61"/>
    <mergeCell ref="H73:I73"/>
    <mergeCell ref="J91:K91"/>
    <mergeCell ref="J85:K86"/>
    <mergeCell ref="F87:G87"/>
    <mergeCell ref="H87:I87"/>
    <mergeCell ref="J78:K79"/>
    <mergeCell ref="J73:K73"/>
    <mergeCell ref="J74:K74"/>
    <mergeCell ref="J87:K87"/>
    <mergeCell ref="F88:G89"/>
    <mergeCell ref="H88:I89"/>
    <mergeCell ref="J88:K89"/>
    <mergeCell ref="J75:K76"/>
    <mergeCell ref="J77:K77"/>
    <mergeCell ref="J93:K94"/>
    <mergeCell ref="H101:I101"/>
    <mergeCell ref="J101:K101"/>
    <mergeCell ref="D95:E96"/>
    <mergeCell ref="H26:K26"/>
    <mergeCell ref="K28:K30"/>
    <mergeCell ref="F29:G29"/>
    <mergeCell ref="H29:H30"/>
    <mergeCell ref="I29:J29"/>
    <mergeCell ref="A26:G26"/>
    <mergeCell ref="E29:E30"/>
    <mergeCell ref="A28:B28"/>
    <mergeCell ref="C28:C30"/>
    <mergeCell ref="D28:D30"/>
    <mergeCell ref="E28:G28"/>
    <mergeCell ref="H28:J28"/>
    <mergeCell ref="A29:A30"/>
    <mergeCell ref="B29:B30"/>
    <mergeCell ref="A48:I48"/>
    <mergeCell ref="H53:I53"/>
    <mergeCell ref="F53:G53"/>
    <mergeCell ref="F52:G52"/>
    <mergeCell ref="F91:G91"/>
    <mergeCell ref="H91:I91"/>
    <mergeCell ref="J48:K48"/>
    <mergeCell ref="H50:I51"/>
    <mergeCell ref="F50:G51"/>
    <mergeCell ref="A50:B50"/>
    <mergeCell ref="C50:C51"/>
    <mergeCell ref="H52:I52"/>
    <mergeCell ref="D50:E51"/>
    <mergeCell ref="D52:E52"/>
    <mergeCell ref="J50:K51"/>
    <mergeCell ref="J52:K52"/>
    <mergeCell ref="A83:I83"/>
    <mergeCell ref="A85:B85"/>
    <mergeCell ref="C85:C86"/>
    <mergeCell ref="D125:E125"/>
    <mergeCell ref="D97:E97"/>
    <mergeCell ref="F97:G97"/>
    <mergeCell ref="D101:E101"/>
    <mergeCell ref="F101:G101"/>
    <mergeCell ref="D107:E107"/>
    <mergeCell ref="F107:G107"/>
    <mergeCell ref="D93:E94"/>
    <mergeCell ref="F93:G94"/>
    <mergeCell ref="H93:I94"/>
    <mergeCell ref="H92:I92"/>
    <mergeCell ref="D110:E110"/>
    <mergeCell ref="F110:G110"/>
    <mergeCell ref="H110:I110"/>
    <mergeCell ref="H115:I116"/>
    <mergeCell ref="F71:G72"/>
    <mergeCell ref="H71:I72"/>
    <mergeCell ref="F73:G73"/>
    <mergeCell ref="H100:I100"/>
    <mergeCell ref="D133:E133"/>
    <mergeCell ref="F133:G133"/>
    <mergeCell ref="H133:I133"/>
    <mergeCell ref="J133:K133"/>
    <mergeCell ref="J103:K104"/>
    <mergeCell ref="D132:E132"/>
    <mergeCell ref="F132:G132"/>
    <mergeCell ref="H132:I132"/>
    <mergeCell ref="J132:K132"/>
    <mergeCell ref="H107:I107"/>
    <mergeCell ref="F98:G98"/>
    <mergeCell ref="H98:I98"/>
    <mergeCell ref="F100:G100"/>
    <mergeCell ref="D103:E104"/>
    <mergeCell ref="F103:G104"/>
    <mergeCell ref="H75:I76"/>
    <mergeCell ref="H103:I104"/>
    <mergeCell ref="H131:I131"/>
    <mergeCell ref="H117:I117"/>
    <mergeCell ref="H78:I79"/>
  </mergeCells>
  <phoneticPr fontId="19" type="noConversion"/>
  <printOptions horizontalCentered="1"/>
  <pageMargins left="0.39370078740157483" right="0.39370078740157483" top="0.39370078740157483" bottom="0.39370078740157483" header="0.51181102362204722" footer="0.51181102362204722"/>
  <pageSetup paperSize="9" orientation="landscape" r:id="rId1"/>
  <headerFooter alignWithMargins="0"/>
  <rowBreaks count="3" manualBreakCount="3">
    <brk id="46" max="10" man="1"/>
    <brk id="117" max="10" man="1"/>
    <brk id="134" max="10" man="1"/>
  </rowBreaks>
</worksheet>
</file>

<file path=xl/worksheets/sheet17.xml><?xml version="1.0" encoding="utf-8"?>
<worksheet xmlns="http://schemas.openxmlformats.org/spreadsheetml/2006/main" xmlns:r="http://schemas.openxmlformats.org/officeDocument/2006/relationships">
  <dimension ref="A1:O32"/>
  <sheetViews>
    <sheetView showGridLines="0" workbookViewId="0">
      <selection activeCell="N3" sqref="N3:O3"/>
    </sheetView>
  </sheetViews>
  <sheetFormatPr defaultColWidth="2.7109375" defaultRowHeight="12"/>
  <cols>
    <col min="1" max="1" width="20.42578125" style="232" customWidth="1"/>
    <col min="2" max="2" width="11.85546875" style="232" customWidth="1"/>
    <col min="3" max="3" width="8.5703125" style="232" customWidth="1"/>
    <col min="4" max="5" width="7.7109375" style="232" customWidth="1"/>
    <col min="6" max="6" width="8" style="232" customWidth="1"/>
    <col min="7" max="7" width="9.42578125" style="232" customWidth="1"/>
    <col min="8" max="8" width="8.5703125" style="232" customWidth="1"/>
    <col min="9" max="9" width="9.42578125" style="232" customWidth="1"/>
    <col min="10" max="10" width="8.5703125" style="232" customWidth="1"/>
    <col min="11" max="12" width="7.7109375" style="232" customWidth="1"/>
    <col min="13" max="13" width="8.5703125" style="232" customWidth="1"/>
    <col min="14" max="15" width="7.7109375" style="232" customWidth="1"/>
    <col min="16" max="16" width="0.5703125" style="232" customWidth="1"/>
    <col min="17" max="16384" width="2.7109375" style="232"/>
  </cols>
  <sheetData>
    <row r="1" spans="1:15" ht="8.25" customHeight="1">
      <c r="A1" s="677"/>
      <c r="B1" s="677"/>
      <c r="C1" s="677"/>
      <c r="D1" s="677"/>
      <c r="E1" s="677"/>
      <c r="F1" s="677"/>
      <c r="G1" s="677"/>
      <c r="H1" s="677"/>
      <c r="I1" s="677"/>
      <c r="J1" s="677"/>
      <c r="K1" s="677"/>
      <c r="L1" s="677"/>
      <c r="M1" s="677"/>
      <c r="N1" s="677"/>
      <c r="O1" s="677"/>
    </row>
    <row r="2" spans="1:15" ht="12.75" thickBot="1"/>
    <row r="3" spans="1:15" ht="12.75" thickBot="1">
      <c r="A3" s="465" t="s">
        <v>257</v>
      </c>
      <c r="B3" s="465"/>
      <c r="C3" s="465"/>
      <c r="D3" s="465"/>
      <c r="E3" s="465"/>
      <c r="F3" s="465"/>
      <c r="G3" s="465"/>
      <c r="H3" s="465"/>
      <c r="I3" s="465"/>
      <c r="J3" s="465"/>
      <c r="K3" s="465"/>
      <c r="L3" s="465"/>
      <c r="M3" s="608"/>
      <c r="N3" s="678" t="s">
        <v>107</v>
      </c>
      <c r="O3" s="679"/>
    </row>
    <row r="4" spans="1:15" ht="14.25">
      <c r="A4" s="496" t="s">
        <v>150</v>
      </c>
      <c r="B4" s="496"/>
      <c r="C4" s="496"/>
      <c r="D4" s="496"/>
      <c r="E4" s="496"/>
      <c r="F4" s="496"/>
      <c r="G4" s="496"/>
      <c r="H4" s="496"/>
      <c r="I4" s="496"/>
      <c r="J4" s="496"/>
      <c r="K4" s="496"/>
      <c r="L4" s="496"/>
      <c r="M4" s="496"/>
      <c r="N4" s="496"/>
      <c r="O4" s="496"/>
    </row>
    <row r="5" spans="1:15">
      <c r="A5" s="469"/>
      <c r="B5" s="469"/>
      <c r="C5" s="469"/>
      <c r="D5" s="469"/>
      <c r="E5" s="469"/>
      <c r="F5" s="469"/>
      <c r="G5" s="469"/>
      <c r="H5" s="469"/>
    </row>
    <row r="6" spans="1:15">
      <c r="A6" s="13" t="s">
        <v>345</v>
      </c>
      <c r="B6" s="606"/>
      <c r="C6" s="606"/>
      <c r="D6" s="606"/>
      <c r="E6" s="606"/>
      <c r="F6" s="606"/>
      <c r="G6" s="606"/>
      <c r="H6" s="606"/>
      <c r="I6" s="606"/>
      <c r="J6" s="606"/>
      <c r="K6" s="606"/>
      <c r="L6" s="606"/>
    </row>
    <row r="7" spans="1:15">
      <c r="A7" s="13"/>
      <c r="B7" s="613" t="s">
        <v>199</v>
      </c>
      <c r="C7" s="613"/>
      <c r="D7" s="613"/>
      <c r="E7" s="613"/>
      <c r="F7" s="613"/>
      <c r="G7" s="613"/>
      <c r="H7" s="613"/>
      <c r="I7" s="613"/>
      <c r="J7" s="613"/>
      <c r="K7" s="613"/>
      <c r="L7" s="613"/>
    </row>
    <row r="8" spans="1:15">
      <c r="A8" s="12" t="s">
        <v>109</v>
      </c>
      <c r="B8" s="466"/>
      <c r="C8" s="466"/>
      <c r="D8" s="466"/>
      <c r="E8" s="466"/>
      <c r="F8" s="466"/>
      <c r="G8" s="466"/>
      <c r="H8" s="466"/>
      <c r="I8" s="466"/>
      <c r="J8" s="466"/>
      <c r="K8" s="466"/>
      <c r="L8" s="466"/>
    </row>
    <row r="9" spans="1:15">
      <c r="A9" s="13"/>
      <c r="B9" s="680" t="s">
        <v>346</v>
      </c>
      <c r="C9" s="680"/>
      <c r="D9" s="680"/>
      <c r="E9" s="680"/>
      <c r="F9" s="680"/>
      <c r="G9" s="680"/>
      <c r="H9" s="680"/>
      <c r="I9" s="680"/>
      <c r="J9" s="680"/>
      <c r="K9" s="680"/>
      <c r="L9" s="680"/>
    </row>
    <row r="10" spans="1:15">
      <c r="A10" s="469"/>
      <c r="B10" s="469"/>
      <c r="C10" s="469"/>
      <c r="D10" s="469"/>
      <c r="E10" s="469"/>
      <c r="F10" s="469"/>
      <c r="G10" s="469"/>
      <c r="H10" s="469"/>
    </row>
    <row r="11" spans="1:15" ht="12.75">
      <c r="A11" s="683" t="s">
        <v>161</v>
      </c>
      <c r="B11" s="683"/>
      <c r="C11" s="683"/>
      <c r="D11" s="683"/>
      <c r="E11" s="683"/>
      <c r="F11" s="683"/>
      <c r="G11" s="683"/>
      <c r="H11" s="683"/>
    </row>
    <row r="12" spans="1:15" ht="4.5" customHeight="1">
      <c r="A12" s="606"/>
      <c r="B12" s="606"/>
      <c r="C12" s="689"/>
      <c r="D12" s="689"/>
      <c r="E12" s="689"/>
      <c r="F12" s="689"/>
      <c r="G12" s="689"/>
      <c r="H12" s="689"/>
    </row>
    <row r="13" spans="1:15">
      <c r="A13" s="685" t="s">
        <v>110</v>
      </c>
      <c r="B13" s="686"/>
      <c r="C13" s="500" t="s">
        <v>347</v>
      </c>
      <c r="D13" s="501"/>
      <c r="E13" s="501"/>
      <c r="F13" s="501"/>
      <c r="G13" s="501"/>
      <c r="H13" s="501"/>
      <c r="I13" s="501"/>
      <c r="J13" s="501"/>
      <c r="K13" s="501"/>
      <c r="L13" s="501"/>
      <c r="M13" s="501"/>
      <c r="N13" s="501"/>
      <c r="O13" s="501"/>
    </row>
    <row r="14" spans="1:15" ht="33" customHeight="1">
      <c r="A14" s="687"/>
      <c r="B14" s="688"/>
      <c r="C14" s="681" t="s">
        <v>151</v>
      </c>
      <c r="D14" s="682"/>
      <c r="E14" s="684"/>
      <c r="F14" s="703" t="s">
        <v>348</v>
      </c>
      <c r="G14" s="704"/>
      <c r="H14" s="704"/>
      <c r="I14" s="705"/>
      <c r="J14" s="681" t="s">
        <v>160</v>
      </c>
      <c r="K14" s="682"/>
      <c r="L14" s="682"/>
      <c r="M14" s="681" t="s">
        <v>349</v>
      </c>
      <c r="N14" s="682"/>
      <c r="O14" s="682"/>
    </row>
    <row r="15" spans="1:15">
      <c r="A15" s="687"/>
      <c r="B15" s="688"/>
      <c r="C15" s="702" t="s">
        <v>152</v>
      </c>
      <c r="D15" s="500" t="s">
        <v>67</v>
      </c>
      <c r="E15" s="502"/>
      <c r="F15" s="500" t="s">
        <v>350</v>
      </c>
      <c r="G15" s="502"/>
      <c r="H15" s="500" t="s">
        <v>351</v>
      </c>
      <c r="I15" s="502"/>
      <c r="J15" s="700" t="s">
        <v>152</v>
      </c>
      <c r="K15" s="500" t="s">
        <v>67</v>
      </c>
      <c r="L15" s="501"/>
      <c r="M15" s="700" t="s">
        <v>152</v>
      </c>
      <c r="N15" s="500" t="s">
        <v>67</v>
      </c>
      <c r="O15" s="501"/>
    </row>
    <row r="16" spans="1:15" ht="36">
      <c r="A16" s="682"/>
      <c r="B16" s="684"/>
      <c r="C16" s="681"/>
      <c r="D16" s="88" t="s">
        <v>156</v>
      </c>
      <c r="E16" s="21" t="s">
        <v>157</v>
      </c>
      <c r="F16" s="88" t="s">
        <v>355</v>
      </c>
      <c r="G16" s="21" t="s">
        <v>425</v>
      </c>
      <c r="H16" s="88" t="s">
        <v>355</v>
      </c>
      <c r="I16" s="21" t="s">
        <v>425</v>
      </c>
      <c r="J16" s="701"/>
      <c r="K16" s="88" t="s">
        <v>352</v>
      </c>
      <c r="L16" s="21" t="s">
        <v>353</v>
      </c>
      <c r="M16" s="701"/>
      <c r="N16" s="21" t="s">
        <v>352</v>
      </c>
      <c r="O16" s="21" t="s">
        <v>353</v>
      </c>
    </row>
    <row r="17" spans="1:15" ht="12.75" thickBot="1">
      <c r="A17" s="698">
        <v>1</v>
      </c>
      <c r="B17" s="699"/>
      <c r="C17" s="83">
        <v>2</v>
      </c>
      <c r="D17" s="29">
        <v>3</v>
      </c>
      <c r="E17" s="29">
        <v>4</v>
      </c>
      <c r="F17" s="29">
        <v>5</v>
      </c>
      <c r="G17" s="29">
        <v>6</v>
      </c>
      <c r="H17" s="29">
        <v>7</v>
      </c>
      <c r="I17" s="29">
        <v>8</v>
      </c>
      <c r="J17" s="29">
        <v>9</v>
      </c>
      <c r="K17" s="29">
        <v>10</v>
      </c>
      <c r="L17" s="29">
        <v>11</v>
      </c>
      <c r="M17" s="29">
        <v>12</v>
      </c>
      <c r="N17" s="29">
        <v>13</v>
      </c>
      <c r="O17" s="29">
        <v>14</v>
      </c>
    </row>
    <row r="18" spans="1:15" ht="12.75" thickBot="1">
      <c r="A18" s="709"/>
      <c r="B18" s="710"/>
      <c r="C18" s="291"/>
      <c r="D18" s="291"/>
      <c r="E18" s="291"/>
      <c r="F18" s="291"/>
      <c r="G18" s="291"/>
      <c r="H18" s="291"/>
      <c r="I18" s="291"/>
      <c r="J18" s="291"/>
      <c r="K18" s="291"/>
      <c r="L18" s="291"/>
      <c r="M18" s="189"/>
      <c r="N18" s="291"/>
      <c r="O18" s="190"/>
    </row>
    <row r="19" spans="1:15" ht="13.5" thickTop="1" thickBot="1">
      <c r="A19" s="281" t="s">
        <v>279</v>
      </c>
      <c r="B19" s="261"/>
      <c r="C19" s="296"/>
      <c r="D19" s="191"/>
      <c r="E19" s="288"/>
      <c r="F19" s="191"/>
      <c r="G19" s="288"/>
      <c r="H19" s="191"/>
      <c r="I19" s="288"/>
      <c r="J19" s="288"/>
      <c r="K19" s="288"/>
      <c r="L19" s="288"/>
      <c r="M19" s="191"/>
      <c r="N19" s="288"/>
      <c r="O19" s="192"/>
    </row>
    <row r="20" spans="1:15" ht="25.5" customHeight="1" thickTop="1" thickBot="1">
      <c r="A20" s="282" t="s">
        <v>426</v>
      </c>
      <c r="B20" s="261"/>
      <c r="C20" s="297"/>
      <c r="D20" s="185"/>
      <c r="E20" s="290"/>
      <c r="F20" s="185"/>
      <c r="G20" s="290"/>
      <c r="H20" s="185"/>
      <c r="I20" s="290"/>
      <c r="J20" s="290"/>
      <c r="K20" s="290"/>
      <c r="L20" s="290"/>
      <c r="M20" s="185"/>
      <c r="N20" s="290"/>
      <c r="O20" s="186"/>
    </row>
    <row r="21" spans="1:15" ht="13.5" thickTop="1" thickBot="1">
      <c r="A21" s="711" t="s">
        <v>153</v>
      </c>
      <c r="B21" s="712"/>
      <c r="C21" s="289"/>
      <c r="D21" s="289"/>
      <c r="E21" s="289"/>
      <c r="F21" s="289"/>
      <c r="G21" s="289"/>
      <c r="H21" s="289"/>
      <c r="I21" s="289"/>
      <c r="J21" s="289"/>
      <c r="K21" s="289"/>
      <c r="L21" s="289"/>
      <c r="M21" s="183"/>
      <c r="N21" s="289"/>
      <c r="O21" s="184"/>
    </row>
    <row r="22" spans="1:15" ht="12.75" thickBot="1">
      <c r="A22" s="713"/>
      <c r="B22" s="714"/>
      <c r="C22" s="185"/>
      <c r="D22" s="290" t="s">
        <v>543</v>
      </c>
      <c r="E22" s="290" t="s">
        <v>543</v>
      </c>
      <c r="F22" s="290"/>
      <c r="G22" s="290" t="s">
        <v>543</v>
      </c>
      <c r="H22" s="290"/>
      <c r="I22" s="290" t="s">
        <v>543</v>
      </c>
      <c r="J22" s="290"/>
      <c r="K22" s="290" t="s">
        <v>543</v>
      </c>
      <c r="L22" s="290" t="s">
        <v>543</v>
      </c>
      <c r="M22" s="185"/>
      <c r="N22" s="290" t="s">
        <v>543</v>
      </c>
      <c r="O22" s="186" t="s">
        <v>543</v>
      </c>
    </row>
    <row r="23" spans="1:15" ht="25.5" thickTop="1" thickBot="1">
      <c r="A23" s="283" t="s">
        <v>155</v>
      </c>
      <c r="B23" s="284" t="s">
        <v>154</v>
      </c>
      <c r="C23" s="297"/>
      <c r="D23" s="185" t="s">
        <v>543</v>
      </c>
      <c r="E23" s="290" t="s">
        <v>543</v>
      </c>
      <c r="F23" s="185"/>
      <c r="G23" s="290" t="s">
        <v>543</v>
      </c>
      <c r="H23" s="185"/>
      <c r="I23" s="290" t="s">
        <v>543</v>
      </c>
      <c r="J23" s="290"/>
      <c r="K23" s="290" t="s">
        <v>543</v>
      </c>
      <c r="L23" s="290" t="s">
        <v>543</v>
      </c>
      <c r="M23" s="185"/>
      <c r="N23" s="290" t="s">
        <v>543</v>
      </c>
      <c r="O23" s="186" t="s">
        <v>543</v>
      </c>
    </row>
    <row r="24" spans="1:15" ht="13.5" thickTop="1" thickBot="1">
      <c r="A24" s="713"/>
      <c r="B24" s="714"/>
      <c r="C24" s="191"/>
      <c r="D24" s="288" t="s">
        <v>543</v>
      </c>
      <c r="E24" s="288" t="s">
        <v>543</v>
      </c>
      <c r="F24" s="288"/>
      <c r="G24" s="288" t="s">
        <v>543</v>
      </c>
      <c r="H24" s="288"/>
      <c r="I24" s="288" t="s">
        <v>543</v>
      </c>
      <c r="J24" s="288"/>
      <c r="K24" s="288" t="s">
        <v>543</v>
      </c>
      <c r="L24" s="288" t="s">
        <v>543</v>
      </c>
      <c r="M24" s="191"/>
      <c r="N24" s="288" t="s">
        <v>543</v>
      </c>
      <c r="O24" s="192" t="s">
        <v>543</v>
      </c>
    </row>
    <row r="25" spans="1:15" ht="25.5" thickTop="1" thickBot="1">
      <c r="A25" s="283" t="s">
        <v>158</v>
      </c>
      <c r="B25" s="287" t="s">
        <v>159</v>
      </c>
      <c r="C25" s="293"/>
      <c r="D25" s="187" t="s">
        <v>543</v>
      </c>
      <c r="E25" s="292" t="s">
        <v>543</v>
      </c>
      <c r="F25" s="187"/>
      <c r="G25" s="292" t="s">
        <v>543</v>
      </c>
      <c r="H25" s="187"/>
      <c r="I25" s="292" t="s">
        <v>543</v>
      </c>
      <c r="J25" s="292"/>
      <c r="K25" s="292" t="s">
        <v>543</v>
      </c>
      <c r="L25" s="292" t="s">
        <v>543</v>
      </c>
      <c r="M25" s="187"/>
      <c r="N25" s="292" t="s">
        <v>543</v>
      </c>
      <c r="O25" s="188" t="s">
        <v>543</v>
      </c>
    </row>
    <row r="26" spans="1:15" ht="12.75" thickTop="1">
      <c r="A26" s="469"/>
      <c r="B26" s="469"/>
      <c r="C26" s="469"/>
      <c r="D26" s="469"/>
      <c r="E26" s="469"/>
      <c r="F26" s="469"/>
      <c r="G26" s="469"/>
      <c r="H26" s="469"/>
    </row>
    <row r="27" spans="1:15" ht="12.75">
      <c r="A27" s="715" t="s">
        <v>254</v>
      </c>
      <c r="B27" s="715"/>
      <c r="C27" s="715"/>
      <c r="D27" s="715"/>
      <c r="E27" s="715"/>
      <c r="F27" s="715"/>
      <c r="G27" s="715"/>
      <c r="H27" s="715"/>
    </row>
    <row r="28" spans="1:15" ht="3.75" customHeight="1">
      <c r="A28" s="689"/>
      <c r="B28" s="689"/>
      <c r="C28" s="689"/>
      <c r="D28" s="689"/>
      <c r="E28" s="689"/>
      <c r="F28" s="689"/>
      <c r="G28" s="689"/>
      <c r="H28" s="689"/>
    </row>
    <row r="29" spans="1:15" ht="15.75" customHeight="1">
      <c r="A29" s="502" t="s">
        <v>162</v>
      </c>
      <c r="B29" s="702" t="s">
        <v>116</v>
      </c>
      <c r="C29" s="686"/>
      <c r="D29" s="519" t="s">
        <v>255</v>
      </c>
      <c r="E29" s="519"/>
      <c r="F29" s="519" t="s">
        <v>166</v>
      </c>
      <c r="G29" s="519"/>
      <c r="H29" s="519"/>
      <c r="I29" s="519"/>
      <c r="J29" s="519"/>
      <c r="K29" s="519"/>
      <c r="L29" s="519" t="s">
        <v>168</v>
      </c>
      <c r="M29" s="519"/>
      <c r="N29" s="519"/>
      <c r="O29" s="500"/>
    </row>
    <row r="30" spans="1:15" ht="78" customHeight="1">
      <c r="A30" s="502"/>
      <c r="B30" s="681"/>
      <c r="C30" s="684"/>
      <c r="D30" s="45" t="s">
        <v>354</v>
      </c>
      <c r="E30" s="45" t="s">
        <v>4</v>
      </c>
      <c r="F30" s="519" t="s">
        <v>167</v>
      </c>
      <c r="G30" s="519"/>
      <c r="H30" s="519" t="s">
        <v>165</v>
      </c>
      <c r="I30" s="519"/>
      <c r="J30" s="519"/>
      <c r="K30" s="519"/>
      <c r="L30" s="45" t="s">
        <v>225</v>
      </c>
      <c r="M30" s="519" t="s">
        <v>226</v>
      </c>
      <c r="N30" s="519"/>
      <c r="O30" s="500"/>
    </row>
    <row r="31" spans="1:15" ht="13.5" customHeight="1" thickBot="1">
      <c r="A31" s="89">
        <v>1</v>
      </c>
      <c r="B31" s="706">
        <v>2</v>
      </c>
      <c r="C31" s="706"/>
      <c r="D31" s="91">
        <v>3</v>
      </c>
      <c r="E31" s="91">
        <v>4</v>
      </c>
      <c r="F31" s="706">
        <v>5</v>
      </c>
      <c r="G31" s="706"/>
      <c r="H31" s="707">
        <v>6</v>
      </c>
      <c r="I31" s="707"/>
      <c r="J31" s="707"/>
      <c r="K31" s="707"/>
      <c r="L31" s="91">
        <v>7</v>
      </c>
      <c r="M31" s="707">
        <v>8</v>
      </c>
      <c r="N31" s="707"/>
      <c r="O31" s="708"/>
    </row>
    <row r="32" spans="1:15" ht="13.5" customHeight="1" thickBot="1">
      <c r="A32" s="285"/>
      <c r="B32" s="690"/>
      <c r="C32" s="690"/>
      <c r="D32" s="286"/>
      <c r="E32" s="286"/>
      <c r="F32" s="691"/>
      <c r="G32" s="692"/>
      <c r="H32" s="693"/>
      <c r="I32" s="694"/>
      <c r="J32" s="694"/>
      <c r="K32" s="695"/>
      <c r="L32" s="260"/>
      <c r="M32" s="696"/>
      <c r="N32" s="491"/>
      <c r="O32" s="697"/>
    </row>
  </sheetData>
  <mergeCells count="50">
    <mergeCell ref="D29:E29"/>
    <mergeCell ref="F29:K29"/>
    <mergeCell ref="F30:G30"/>
    <mergeCell ref="H30:K30"/>
    <mergeCell ref="A24:B24"/>
    <mergeCell ref="A27:H27"/>
    <mergeCell ref="A28:H28"/>
    <mergeCell ref="A29:A30"/>
    <mergeCell ref="D15:E15"/>
    <mergeCell ref="M14:O14"/>
    <mergeCell ref="M15:M16"/>
    <mergeCell ref="F14:I14"/>
    <mergeCell ref="F15:G15"/>
    <mergeCell ref="B32:C32"/>
    <mergeCell ref="F32:G32"/>
    <mergeCell ref="H32:K32"/>
    <mergeCell ref="M32:O32"/>
    <mergeCell ref="A17:B17"/>
    <mergeCell ref="B31:C31"/>
    <mergeCell ref="F31:G31"/>
    <mergeCell ref="H31:K31"/>
    <mergeCell ref="M31:O31"/>
    <mergeCell ref="B29:C30"/>
    <mergeCell ref="A18:B18"/>
    <mergeCell ref="A21:B21"/>
    <mergeCell ref="A22:B22"/>
    <mergeCell ref="L29:O29"/>
    <mergeCell ref="M30:O30"/>
    <mergeCell ref="A26:H26"/>
    <mergeCell ref="H15:I15"/>
    <mergeCell ref="J14:L14"/>
    <mergeCell ref="K15:L15"/>
    <mergeCell ref="A11:H11"/>
    <mergeCell ref="A4:O4"/>
    <mergeCell ref="B6:L6"/>
    <mergeCell ref="B7:L7"/>
    <mergeCell ref="B8:L8"/>
    <mergeCell ref="C13:O13"/>
    <mergeCell ref="A10:H10"/>
    <mergeCell ref="C14:E14"/>
    <mergeCell ref="A13:B16"/>
    <mergeCell ref="A12:H12"/>
    <mergeCell ref="N15:O15"/>
    <mergeCell ref="J15:J16"/>
    <mergeCell ref="C15:C16"/>
    <mergeCell ref="A1:O1"/>
    <mergeCell ref="N3:O3"/>
    <mergeCell ref="A3:M3"/>
    <mergeCell ref="B9:L9"/>
    <mergeCell ref="A5:H5"/>
  </mergeCells>
  <phoneticPr fontId="19" type="noConversion"/>
  <printOptions horizontalCentered="1"/>
  <pageMargins left="0.39370078740157483" right="0.39370078740157483" top="0.39370078740157483" bottom="0.39370078740157483" header="0" footer="0"/>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dimension ref="A1:I28"/>
  <sheetViews>
    <sheetView showGridLines="0" workbookViewId="0">
      <selection activeCell="H1" sqref="H1"/>
    </sheetView>
  </sheetViews>
  <sheetFormatPr defaultRowHeight="12"/>
  <cols>
    <col min="1" max="1" width="16" style="13" customWidth="1"/>
    <col min="2" max="2" width="19.140625" style="13" customWidth="1"/>
    <col min="3" max="7" width="15.28515625" style="13" customWidth="1"/>
    <col min="8" max="8" width="14.7109375" style="13" customWidth="1"/>
    <col min="9" max="12" width="1.140625" style="13" customWidth="1"/>
    <col min="13" max="16384" width="9.140625" style="13"/>
  </cols>
  <sheetData>
    <row r="1" spans="1:8" ht="13.5" customHeight="1" thickBot="1">
      <c r="A1" s="465" t="s">
        <v>62</v>
      </c>
      <c r="B1" s="465"/>
      <c r="C1" s="465"/>
      <c r="D1" s="465"/>
      <c r="E1" s="465"/>
      <c r="F1" s="465"/>
      <c r="G1" s="608"/>
      <c r="H1" s="39" t="s">
        <v>112</v>
      </c>
    </row>
    <row r="2" spans="1:8" ht="12.75" thickBot="1">
      <c r="A2" s="469"/>
      <c r="B2" s="469"/>
      <c r="C2" s="469"/>
      <c r="D2" s="469"/>
      <c r="E2" s="469"/>
      <c r="F2" s="469"/>
      <c r="G2" s="469"/>
      <c r="H2" s="469"/>
    </row>
    <row r="3" spans="1:8" ht="13.5" customHeight="1" thickBot="1">
      <c r="A3" s="465" t="s">
        <v>342</v>
      </c>
      <c r="B3" s="465"/>
      <c r="C3" s="465"/>
      <c r="D3" s="465"/>
      <c r="E3" s="465"/>
      <c r="F3" s="465"/>
      <c r="G3" s="608"/>
      <c r="H3" s="39"/>
    </row>
    <row r="4" spans="1:8">
      <c r="A4" s="469"/>
      <c r="B4" s="469"/>
      <c r="C4" s="469"/>
      <c r="D4" s="469"/>
      <c r="E4" s="469"/>
      <c r="F4" s="469"/>
      <c r="G4" s="469"/>
      <c r="H4" s="469"/>
    </row>
    <row r="5" spans="1:8" ht="14.25">
      <c r="A5" s="496" t="s">
        <v>113</v>
      </c>
      <c r="B5" s="496"/>
      <c r="C5" s="496"/>
      <c r="D5" s="496"/>
      <c r="E5" s="496"/>
      <c r="F5" s="496"/>
      <c r="G5" s="496"/>
      <c r="H5" s="496"/>
    </row>
    <row r="6" spans="1:8" ht="14.25">
      <c r="A6" s="496" t="s">
        <v>114</v>
      </c>
      <c r="B6" s="496"/>
      <c r="C6" s="496"/>
      <c r="D6" s="496"/>
      <c r="E6" s="496"/>
      <c r="F6" s="496"/>
      <c r="G6" s="496"/>
      <c r="H6" s="496"/>
    </row>
    <row r="7" spans="1:8">
      <c r="A7" s="606"/>
      <c r="B7" s="606"/>
      <c r="C7" s="606"/>
      <c r="D7" s="606"/>
      <c r="E7" s="606"/>
      <c r="F7" s="606"/>
      <c r="G7" s="606"/>
      <c r="H7" s="606"/>
    </row>
    <row r="8" spans="1:8">
      <c r="A8" s="702" t="s">
        <v>115</v>
      </c>
      <c r="B8" s="686"/>
      <c r="C8" s="700" t="s">
        <v>116</v>
      </c>
      <c r="D8" s="700" t="s">
        <v>117</v>
      </c>
      <c r="E8" s="700" t="s">
        <v>163</v>
      </c>
      <c r="F8" s="500" t="s">
        <v>164</v>
      </c>
      <c r="G8" s="501"/>
      <c r="H8" s="501"/>
    </row>
    <row r="9" spans="1:8" ht="26.25" customHeight="1">
      <c r="A9" s="681"/>
      <c r="B9" s="684"/>
      <c r="C9" s="701"/>
      <c r="D9" s="701"/>
      <c r="E9" s="701"/>
      <c r="F9" s="87" t="s">
        <v>983</v>
      </c>
      <c r="G9" s="500" t="s">
        <v>165</v>
      </c>
      <c r="H9" s="501"/>
    </row>
    <row r="10" spans="1:8" ht="13.5" customHeight="1" thickBot="1">
      <c r="A10" s="718">
        <v>1</v>
      </c>
      <c r="B10" s="699"/>
      <c r="C10" s="29">
        <v>2</v>
      </c>
      <c r="D10" s="48">
        <v>3</v>
      </c>
      <c r="E10" s="29">
        <v>4</v>
      </c>
      <c r="F10" s="29">
        <v>5</v>
      </c>
      <c r="G10" s="708">
        <v>6</v>
      </c>
      <c r="H10" s="720"/>
    </row>
    <row r="11" spans="1:8" ht="18" customHeight="1">
      <c r="A11" s="709"/>
      <c r="B11" s="710"/>
      <c r="C11" s="112"/>
      <c r="D11" s="33"/>
      <c r="E11" s="98"/>
      <c r="F11" s="100"/>
      <c r="G11" s="716"/>
      <c r="H11" s="717"/>
    </row>
    <row r="12" spans="1:8" ht="18" customHeight="1">
      <c r="A12" s="716"/>
      <c r="B12" s="696"/>
      <c r="C12" s="113"/>
      <c r="D12" s="33"/>
      <c r="E12" s="101"/>
      <c r="F12" s="102"/>
      <c r="G12" s="716"/>
      <c r="H12" s="717"/>
    </row>
    <row r="13" spans="1:8" ht="18" customHeight="1">
      <c r="A13" s="716"/>
      <c r="B13" s="696"/>
      <c r="C13" s="113"/>
      <c r="D13" s="33"/>
      <c r="E13" s="101"/>
      <c r="F13" s="102"/>
      <c r="G13" s="716"/>
      <c r="H13" s="717"/>
    </row>
    <row r="14" spans="1:8" ht="18" customHeight="1">
      <c r="A14" s="716"/>
      <c r="B14" s="696"/>
      <c r="C14" s="113"/>
      <c r="D14" s="33"/>
      <c r="E14" s="101"/>
      <c r="F14" s="102"/>
      <c r="G14" s="716"/>
      <c r="H14" s="717"/>
    </row>
    <row r="15" spans="1:8" ht="18" customHeight="1">
      <c r="A15" s="716"/>
      <c r="B15" s="696"/>
      <c r="C15" s="113"/>
      <c r="D15" s="33"/>
      <c r="E15" s="101"/>
      <c r="F15" s="102"/>
      <c r="G15" s="716"/>
      <c r="H15" s="717"/>
    </row>
    <row r="16" spans="1:8" ht="18" customHeight="1">
      <c r="A16" s="716"/>
      <c r="B16" s="696"/>
      <c r="C16" s="113"/>
      <c r="D16" s="33"/>
      <c r="E16" s="101"/>
      <c r="F16" s="102"/>
      <c r="G16" s="716"/>
      <c r="H16" s="717"/>
    </row>
    <row r="17" spans="1:9" ht="18" customHeight="1">
      <c r="A17" s="716"/>
      <c r="B17" s="696"/>
      <c r="C17" s="113"/>
      <c r="D17" s="33"/>
      <c r="E17" s="101"/>
      <c r="F17" s="102"/>
      <c r="G17" s="716"/>
      <c r="H17" s="717"/>
    </row>
    <row r="18" spans="1:9" ht="18" customHeight="1">
      <c r="A18" s="716"/>
      <c r="B18" s="696"/>
      <c r="C18" s="113"/>
      <c r="D18" s="33"/>
      <c r="E18" s="101"/>
      <c r="F18" s="102"/>
      <c r="G18" s="716"/>
      <c r="H18" s="717"/>
    </row>
    <row r="19" spans="1:9" ht="18" customHeight="1">
      <c r="A19" s="716"/>
      <c r="B19" s="696"/>
      <c r="C19" s="113"/>
      <c r="D19" s="33"/>
      <c r="E19" s="101"/>
      <c r="F19" s="102"/>
      <c r="G19" s="716"/>
      <c r="H19" s="717"/>
    </row>
    <row r="20" spans="1:9" ht="18" customHeight="1">
      <c r="A20" s="716"/>
      <c r="B20" s="696"/>
      <c r="C20" s="113"/>
      <c r="D20" s="33"/>
      <c r="E20" s="101"/>
      <c r="F20" s="102"/>
      <c r="G20" s="716"/>
      <c r="H20" s="717"/>
    </row>
    <row r="21" spans="1:9" ht="18" customHeight="1">
      <c r="A21" s="716"/>
      <c r="B21" s="696"/>
      <c r="C21" s="113"/>
      <c r="D21" s="33"/>
      <c r="E21" s="101"/>
      <c r="F21" s="102"/>
      <c r="G21" s="716"/>
      <c r="H21" s="717"/>
      <c r="I21" s="13">
        <v>0</v>
      </c>
    </row>
    <row r="22" spans="1:9" ht="18" customHeight="1">
      <c r="A22" s="716"/>
      <c r="B22" s="696"/>
      <c r="C22" s="113"/>
      <c r="D22" s="33"/>
      <c r="E22" s="101"/>
      <c r="F22" s="102"/>
      <c r="G22" s="716"/>
      <c r="H22" s="717"/>
    </row>
    <row r="23" spans="1:9" ht="18" customHeight="1" thickBot="1">
      <c r="A23" s="721"/>
      <c r="B23" s="722"/>
      <c r="C23" s="113"/>
      <c r="D23" s="33"/>
      <c r="E23" s="103"/>
      <c r="F23" s="105"/>
      <c r="G23" s="716"/>
      <c r="H23" s="717"/>
    </row>
    <row r="24" spans="1:9" ht="18" customHeight="1" thickTop="1" thickBot="1">
      <c r="A24" s="92" t="s">
        <v>195</v>
      </c>
      <c r="B24" s="111"/>
      <c r="C24" s="110">
        <f>SUM(C11:C23)</f>
        <v>0</v>
      </c>
    </row>
    <row r="25" spans="1:9" ht="5.25" customHeight="1" thickTop="1" thickBot="1">
      <c r="C25" s="114"/>
    </row>
    <row r="26" spans="1:9" ht="18" customHeight="1" thickBot="1">
      <c r="B26" s="15" t="s">
        <v>111</v>
      </c>
      <c r="C26" s="115"/>
    </row>
    <row r="27" spans="1:9" ht="18" customHeight="1">
      <c r="A27" s="719" t="s">
        <v>984</v>
      </c>
      <c r="B27" s="719"/>
      <c r="C27" s="719"/>
      <c r="D27" s="719"/>
      <c r="E27" s="719"/>
      <c r="F27" s="719"/>
      <c r="G27" s="719"/>
      <c r="H27" s="719"/>
    </row>
    <row r="28" spans="1:9">
      <c r="A28" s="719" t="s">
        <v>170</v>
      </c>
      <c r="B28" s="719"/>
      <c r="C28" s="719"/>
      <c r="D28" s="719"/>
      <c r="E28" s="719"/>
      <c r="F28" s="719"/>
      <c r="G28" s="719"/>
      <c r="H28" s="719"/>
    </row>
  </sheetData>
  <mergeCells count="43">
    <mergeCell ref="A27:H27"/>
    <mergeCell ref="A28:H28"/>
    <mergeCell ref="F8:H8"/>
    <mergeCell ref="G9:H9"/>
    <mergeCell ref="G10:H10"/>
    <mergeCell ref="G11:H11"/>
    <mergeCell ref="A8:B9"/>
    <mergeCell ref="C8:C9"/>
    <mergeCell ref="A23:B23"/>
    <mergeCell ref="A14:B14"/>
    <mergeCell ref="A21:B21"/>
    <mergeCell ref="A22:B22"/>
    <mergeCell ref="A16:B16"/>
    <mergeCell ref="A15:B15"/>
    <mergeCell ref="A18:B18"/>
    <mergeCell ref="A19:B19"/>
    <mergeCell ref="A20:B20"/>
    <mergeCell ref="G23:H23"/>
    <mergeCell ref="G21:H21"/>
    <mergeCell ref="G15:H15"/>
    <mergeCell ref="G16:H16"/>
    <mergeCell ref="G17:H17"/>
    <mergeCell ref="G19:H19"/>
    <mergeCell ref="G20:H20"/>
    <mergeCell ref="G18:H18"/>
    <mergeCell ref="G22:H22"/>
    <mergeCell ref="A17:B17"/>
    <mergeCell ref="A1:G1"/>
    <mergeCell ref="A2:H2"/>
    <mergeCell ref="A7:H7"/>
    <mergeCell ref="A10:B10"/>
    <mergeCell ref="A13:B13"/>
    <mergeCell ref="A11:B11"/>
    <mergeCell ref="A3:G3"/>
    <mergeCell ref="A4:H4"/>
    <mergeCell ref="A5:H5"/>
    <mergeCell ref="A6:H6"/>
    <mergeCell ref="A12:B12"/>
    <mergeCell ref="G14:H14"/>
    <mergeCell ref="D8:D9"/>
    <mergeCell ref="E8:E9"/>
    <mergeCell ref="G12:H12"/>
    <mergeCell ref="G13:H13"/>
  </mergeCells>
  <phoneticPr fontId="19" type="noConversion"/>
  <printOptions horizontalCentered="1"/>
  <pageMargins left="0.94488188976377963" right="0.78740157480314965" top="0.94488188976377963" bottom="0.98425196850393704" header="0.51181102362204722" footer="0.51181102362204722"/>
  <pageSetup paperSize="9" orientation="landscape" r:id="rId1"/>
  <headerFooter alignWithMargins="0"/>
</worksheet>
</file>

<file path=xl/worksheets/sheet19.xml><?xml version="1.0" encoding="utf-8"?>
<worksheet xmlns="http://schemas.openxmlformats.org/spreadsheetml/2006/main" xmlns:r="http://schemas.openxmlformats.org/officeDocument/2006/relationships">
  <dimension ref="A1:I49"/>
  <sheetViews>
    <sheetView showGridLines="0" zoomScaleSheetLayoutView="100" workbookViewId="0">
      <selection activeCell="I1" sqref="I1"/>
    </sheetView>
  </sheetViews>
  <sheetFormatPr defaultRowHeight="12"/>
  <cols>
    <col min="1" max="2" width="10.28515625" style="13" customWidth="1"/>
    <col min="3" max="8" width="9.7109375" style="13" customWidth="1"/>
    <col min="9" max="9" width="10.7109375" style="13" customWidth="1"/>
    <col min="10" max="15" width="1.7109375" style="13" customWidth="1"/>
    <col min="16" max="16384" width="9.140625" style="13"/>
  </cols>
  <sheetData>
    <row r="1" spans="1:9" ht="13.5" customHeight="1" thickBot="1">
      <c r="A1" s="465" t="s">
        <v>62</v>
      </c>
      <c r="B1" s="465"/>
      <c r="C1" s="465"/>
      <c r="D1" s="465"/>
      <c r="E1" s="465"/>
      <c r="F1" s="465"/>
      <c r="G1" s="465"/>
      <c r="H1" s="608"/>
      <c r="I1" s="39" t="s">
        <v>118</v>
      </c>
    </row>
    <row r="2" spans="1:9" ht="12.75" thickBot="1">
      <c r="A2" s="469"/>
      <c r="B2" s="469"/>
      <c r="C2" s="469"/>
      <c r="D2" s="469"/>
      <c r="E2" s="469"/>
      <c r="F2" s="469"/>
      <c r="G2" s="469"/>
      <c r="H2" s="469"/>
      <c r="I2" s="469"/>
    </row>
    <row r="3" spans="1:9" ht="13.5" customHeight="1" thickBot="1">
      <c r="A3" s="465" t="s">
        <v>342</v>
      </c>
      <c r="B3" s="465"/>
      <c r="C3" s="465"/>
      <c r="D3" s="465"/>
      <c r="E3" s="465"/>
      <c r="F3" s="465"/>
      <c r="G3" s="465"/>
      <c r="H3" s="608"/>
      <c r="I3" s="260"/>
    </row>
    <row r="4" spans="1:9">
      <c r="A4" s="469"/>
      <c r="B4" s="469"/>
      <c r="C4" s="469"/>
      <c r="D4" s="469"/>
      <c r="E4" s="469"/>
      <c r="F4" s="469"/>
      <c r="G4" s="469"/>
      <c r="H4" s="469"/>
      <c r="I4" s="469"/>
    </row>
    <row r="5" spans="1:9" ht="27" customHeight="1">
      <c r="A5" s="731" t="s">
        <v>200</v>
      </c>
      <c r="B5" s="731"/>
      <c r="C5" s="731"/>
      <c r="D5" s="731"/>
      <c r="E5" s="731"/>
      <c r="F5" s="731"/>
      <c r="G5" s="731"/>
      <c r="H5" s="731"/>
      <c r="I5" s="731"/>
    </row>
    <row r="6" spans="1:9">
      <c r="A6" s="689"/>
      <c r="B6" s="689"/>
      <c r="C6" s="689"/>
      <c r="D6" s="689"/>
      <c r="E6" s="689"/>
      <c r="F6" s="689"/>
      <c r="G6" s="689"/>
      <c r="H6" s="689"/>
      <c r="I6" s="689"/>
    </row>
    <row r="7" spans="1:9">
      <c r="A7" s="732" t="s">
        <v>171</v>
      </c>
      <c r="B7" s="732"/>
      <c r="C7" s="732"/>
      <c r="D7" s="732"/>
      <c r="E7" s="732"/>
      <c r="F7" s="732"/>
      <c r="G7" s="732"/>
      <c r="H7" s="732"/>
      <c r="I7" s="732"/>
    </row>
    <row r="8" spans="1:9" ht="4.5" customHeight="1">
      <c r="A8" s="606"/>
      <c r="B8" s="606"/>
      <c r="C8" s="606"/>
      <c r="D8" s="606"/>
      <c r="E8" s="606"/>
      <c r="F8" s="606"/>
      <c r="G8" s="606"/>
      <c r="H8" s="606"/>
      <c r="I8" s="606"/>
    </row>
    <row r="9" spans="1:9" ht="15" customHeight="1">
      <c r="A9" s="497" t="s">
        <v>175</v>
      </c>
      <c r="B9" s="497"/>
      <c r="C9" s="736"/>
      <c r="D9" s="734" t="s">
        <v>119</v>
      </c>
      <c r="E9" s="739"/>
      <c r="F9" s="739"/>
      <c r="G9" s="739"/>
      <c r="H9" s="739"/>
      <c r="I9" s="739"/>
    </row>
    <row r="10" spans="1:9" ht="15" customHeight="1">
      <c r="A10" s="737"/>
      <c r="B10" s="737"/>
      <c r="C10" s="738"/>
      <c r="D10" s="733" t="s">
        <v>151</v>
      </c>
      <c r="E10" s="733"/>
      <c r="F10" s="733"/>
      <c r="G10" s="733" t="s">
        <v>174</v>
      </c>
      <c r="H10" s="733"/>
      <c r="I10" s="734"/>
    </row>
    <row r="11" spans="1:9" ht="12.75" thickBot="1">
      <c r="A11" s="723" t="s">
        <v>172</v>
      </c>
      <c r="B11" s="724"/>
      <c r="C11" s="724"/>
      <c r="D11" s="724" t="s">
        <v>84</v>
      </c>
      <c r="E11" s="724"/>
      <c r="F11" s="724"/>
      <c r="G11" s="724" t="s">
        <v>85</v>
      </c>
      <c r="H11" s="724"/>
      <c r="I11" s="725"/>
    </row>
    <row r="12" spans="1:9" ht="13.5" customHeight="1">
      <c r="A12" s="726"/>
      <c r="B12" s="727"/>
      <c r="C12" s="727"/>
      <c r="D12" s="730"/>
      <c r="E12" s="730"/>
      <c r="F12" s="730"/>
      <c r="G12" s="730"/>
      <c r="H12" s="730"/>
      <c r="I12" s="748"/>
    </row>
    <row r="13" spans="1:9" ht="13.5" customHeight="1">
      <c r="A13" s="728"/>
      <c r="B13" s="491"/>
      <c r="C13" s="491"/>
      <c r="D13" s="749"/>
      <c r="E13" s="749"/>
      <c r="F13" s="749"/>
      <c r="G13" s="749"/>
      <c r="H13" s="749"/>
      <c r="I13" s="750"/>
    </row>
    <row r="14" spans="1:9" ht="13.5" customHeight="1" thickBot="1">
      <c r="A14" s="742"/>
      <c r="B14" s="743"/>
      <c r="C14" s="743"/>
      <c r="D14" s="740"/>
      <c r="E14" s="740"/>
      <c r="F14" s="740"/>
      <c r="G14" s="740"/>
      <c r="H14" s="740"/>
      <c r="I14" s="741"/>
    </row>
    <row r="15" spans="1:9" ht="4.5" customHeight="1" thickBot="1">
      <c r="A15" s="729"/>
      <c r="B15" s="729"/>
      <c r="C15" s="729"/>
      <c r="D15" s="735"/>
      <c r="E15" s="735"/>
      <c r="F15" s="735"/>
      <c r="G15" s="735"/>
      <c r="H15" s="735"/>
      <c r="I15" s="735"/>
    </row>
    <row r="16" spans="1:9" ht="13.5" customHeight="1" thickBot="1">
      <c r="A16" s="476" t="s">
        <v>111</v>
      </c>
      <c r="B16" s="476"/>
      <c r="C16" s="747"/>
      <c r="D16" s="744"/>
      <c r="E16" s="745"/>
      <c r="F16" s="745"/>
      <c r="G16" s="745"/>
      <c r="H16" s="745"/>
      <c r="I16" s="746"/>
    </row>
    <row r="17" spans="1:9">
      <c r="A17" s="689"/>
      <c r="B17" s="689"/>
      <c r="C17" s="689"/>
      <c r="D17" s="689"/>
      <c r="E17" s="689"/>
      <c r="F17" s="689"/>
      <c r="G17" s="689"/>
      <c r="H17" s="689"/>
      <c r="I17" s="689"/>
    </row>
    <row r="18" spans="1:9">
      <c r="A18" s="732" t="s">
        <v>176</v>
      </c>
      <c r="B18" s="732"/>
      <c r="C18" s="732"/>
      <c r="D18" s="732"/>
      <c r="E18" s="732"/>
      <c r="F18" s="732"/>
      <c r="G18" s="732"/>
      <c r="H18" s="732"/>
      <c r="I18" s="732"/>
    </row>
    <row r="19" spans="1:9" ht="4.5" customHeight="1">
      <c r="A19" s="606"/>
      <c r="B19" s="606"/>
      <c r="C19" s="606"/>
      <c r="D19" s="606"/>
      <c r="E19" s="606"/>
      <c r="F19" s="606"/>
      <c r="G19" s="606"/>
      <c r="H19" s="606"/>
      <c r="I19" s="606"/>
    </row>
    <row r="20" spans="1:9" ht="15" customHeight="1">
      <c r="A20" s="497" t="s">
        <v>173</v>
      </c>
      <c r="B20" s="497"/>
      <c r="C20" s="736"/>
      <c r="D20" s="734" t="s">
        <v>119</v>
      </c>
      <c r="E20" s="739"/>
      <c r="F20" s="739"/>
      <c r="G20" s="739"/>
      <c r="H20" s="739"/>
      <c r="I20" s="739"/>
    </row>
    <row r="21" spans="1:9" ht="15" customHeight="1">
      <c r="A21" s="737"/>
      <c r="B21" s="737"/>
      <c r="C21" s="738"/>
      <c r="D21" s="733" t="s">
        <v>151</v>
      </c>
      <c r="E21" s="733"/>
      <c r="F21" s="733"/>
      <c r="G21" s="733" t="s">
        <v>174</v>
      </c>
      <c r="H21" s="733"/>
      <c r="I21" s="734"/>
    </row>
    <row r="22" spans="1:9" ht="12.75" thickBot="1">
      <c r="A22" s="723" t="s">
        <v>172</v>
      </c>
      <c r="B22" s="724"/>
      <c r="C22" s="724"/>
      <c r="D22" s="724" t="s">
        <v>84</v>
      </c>
      <c r="E22" s="724"/>
      <c r="F22" s="724"/>
      <c r="G22" s="724" t="s">
        <v>85</v>
      </c>
      <c r="H22" s="724"/>
      <c r="I22" s="725"/>
    </row>
    <row r="23" spans="1:9" ht="13.5" customHeight="1">
      <c r="A23" s="726"/>
      <c r="B23" s="727"/>
      <c r="C23" s="727"/>
      <c r="D23" s="730"/>
      <c r="E23" s="730"/>
      <c r="F23" s="730"/>
      <c r="G23" s="730"/>
      <c r="H23" s="730"/>
      <c r="I23" s="748"/>
    </row>
    <row r="24" spans="1:9" ht="13.5" customHeight="1">
      <c r="A24" s="728"/>
      <c r="B24" s="491"/>
      <c r="C24" s="491"/>
      <c r="D24" s="749"/>
      <c r="E24" s="749"/>
      <c r="F24" s="749"/>
      <c r="G24" s="749"/>
      <c r="H24" s="749"/>
      <c r="I24" s="750"/>
    </row>
    <row r="25" spans="1:9" ht="13.5" customHeight="1" thickBot="1">
      <c r="A25" s="742"/>
      <c r="B25" s="743"/>
      <c r="C25" s="743"/>
      <c r="D25" s="740"/>
      <c r="E25" s="740"/>
      <c r="F25" s="740"/>
      <c r="G25" s="740"/>
      <c r="H25" s="740"/>
      <c r="I25" s="741"/>
    </row>
    <row r="26" spans="1:9" ht="4.5" customHeight="1" thickBot="1">
      <c r="A26" s="729"/>
      <c r="B26" s="729"/>
      <c r="C26" s="729"/>
      <c r="D26" s="735"/>
      <c r="E26" s="735"/>
      <c r="F26" s="735"/>
      <c r="G26" s="735"/>
      <c r="H26" s="735"/>
      <c r="I26" s="735"/>
    </row>
    <row r="27" spans="1:9" ht="13.5" customHeight="1" thickBot="1">
      <c r="A27" s="476" t="s">
        <v>111</v>
      </c>
      <c r="B27" s="476"/>
      <c r="C27" s="747"/>
      <c r="D27" s="744"/>
      <c r="E27" s="745"/>
      <c r="F27" s="745"/>
      <c r="G27" s="745"/>
      <c r="H27" s="745"/>
      <c r="I27" s="746"/>
    </row>
    <row r="28" spans="1:9">
      <c r="A28" s="689"/>
      <c r="B28" s="689"/>
      <c r="C28" s="689"/>
      <c r="D28" s="689"/>
      <c r="E28" s="689"/>
      <c r="F28" s="689"/>
      <c r="G28" s="689"/>
      <c r="H28" s="689"/>
      <c r="I28" s="689"/>
    </row>
    <row r="29" spans="1:9" ht="24.75" customHeight="1">
      <c r="A29" s="751" t="s">
        <v>201</v>
      </c>
      <c r="B29" s="751"/>
      <c r="C29" s="751"/>
      <c r="D29" s="751"/>
      <c r="E29" s="751"/>
      <c r="F29" s="751"/>
      <c r="G29" s="751"/>
      <c r="H29" s="751"/>
      <c r="I29" s="751"/>
    </row>
    <row r="30" spans="1:9" ht="4.5" customHeight="1">
      <c r="A30" s="606"/>
      <c r="B30" s="606"/>
      <c r="C30" s="606"/>
      <c r="D30" s="606"/>
      <c r="E30" s="606"/>
      <c r="F30" s="606"/>
      <c r="G30" s="606"/>
      <c r="H30" s="606"/>
      <c r="I30" s="606"/>
    </row>
    <row r="31" spans="1:9" ht="24.75" customHeight="1">
      <c r="A31" s="736" t="s">
        <v>177</v>
      </c>
      <c r="B31" s="734" t="s">
        <v>120</v>
      </c>
      <c r="C31" s="739"/>
      <c r="D31" s="752"/>
      <c r="E31" s="734" t="s">
        <v>180</v>
      </c>
      <c r="F31" s="752"/>
      <c r="G31" s="753" t="s">
        <v>189</v>
      </c>
      <c r="H31" s="734" t="s">
        <v>185</v>
      </c>
      <c r="I31" s="739"/>
    </row>
    <row r="32" spans="1:9" ht="13.5" customHeight="1">
      <c r="A32" s="705"/>
      <c r="B32" s="753" t="s">
        <v>178</v>
      </c>
      <c r="C32" s="734" t="s">
        <v>196</v>
      </c>
      <c r="D32" s="752"/>
      <c r="E32" s="753" t="s">
        <v>181</v>
      </c>
      <c r="F32" s="753" t="s">
        <v>182</v>
      </c>
      <c r="G32" s="755"/>
      <c r="H32" s="753" t="s">
        <v>344</v>
      </c>
      <c r="I32" s="756" t="s">
        <v>38</v>
      </c>
    </row>
    <row r="33" spans="1:9" ht="59.25" customHeight="1">
      <c r="A33" s="738"/>
      <c r="B33" s="754"/>
      <c r="C33" s="96" t="s">
        <v>39</v>
      </c>
      <c r="D33" s="96" t="s">
        <v>40</v>
      </c>
      <c r="E33" s="754"/>
      <c r="F33" s="754"/>
      <c r="G33" s="754"/>
      <c r="H33" s="754"/>
      <c r="I33" s="757"/>
    </row>
    <row r="34" spans="1:9" ht="12.75" thickBot="1">
      <c r="A34" s="90" t="s">
        <v>172</v>
      </c>
      <c r="B34" s="93" t="s">
        <v>84</v>
      </c>
      <c r="C34" s="93" t="s">
        <v>85</v>
      </c>
      <c r="D34" s="93" t="s">
        <v>179</v>
      </c>
      <c r="E34" s="93" t="s">
        <v>183</v>
      </c>
      <c r="F34" s="93" t="s">
        <v>184</v>
      </c>
      <c r="G34" s="93" t="s">
        <v>186</v>
      </c>
      <c r="H34" s="93" t="s">
        <v>187</v>
      </c>
      <c r="I34" s="94" t="s">
        <v>188</v>
      </c>
    </row>
    <row r="35" spans="1:9" ht="13.5" customHeight="1">
      <c r="A35" s="98"/>
      <c r="B35" s="116"/>
      <c r="C35" s="99"/>
      <c r="D35" s="99"/>
      <c r="E35" s="106"/>
      <c r="F35" s="106"/>
      <c r="G35" s="99"/>
      <c r="H35" s="100"/>
      <c r="I35" s="119"/>
    </row>
    <row r="36" spans="1:9" ht="13.5" customHeight="1">
      <c r="A36" s="101"/>
      <c r="B36" s="117"/>
      <c r="C36" s="97"/>
      <c r="D36" s="97"/>
      <c r="E36" s="107"/>
      <c r="F36" s="107"/>
      <c r="G36" s="97"/>
      <c r="H36" s="102"/>
      <c r="I36" s="119"/>
    </row>
    <row r="37" spans="1:9" ht="13.5" customHeight="1" thickBot="1">
      <c r="A37" s="103"/>
      <c r="B37" s="118"/>
      <c r="C37" s="104"/>
      <c r="D37" s="104"/>
      <c r="E37" s="108"/>
      <c r="F37" s="108"/>
      <c r="G37" s="104"/>
      <c r="H37" s="105"/>
      <c r="I37" s="119"/>
    </row>
    <row r="38" spans="1:9">
      <c r="A38" s="689"/>
      <c r="B38" s="689"/>
      <c r="C38" s="689"/>
      <c r="D38" s="689"/>
      <c r="E38" s="689"/>
      <c r="F38" s="689"/>
      <c r="G38" s="689"/>
      <c r="H38" s="689"/>
      <c r="I38" s="689"/>
    </row>
    <row r="39" spans="1:9">
      <c r="A39" s="732" t="s">
        <v>190</v>
      </c>
      <c r="B39" s="732"/>
      <c r="C39" s="732"/>
      <c r="D39" s="732"/>
      <c r="E39" s="732"/>
      <c r="F39" s="732"/>
      <c r="G39" s="732"/>
      <c r="H39" s="732"/>
      <c r="I39" s="732"/>
    </row>
    <row r="40" spans="1:9" ht="4.5" customHeight="1">
      <c r="A40" s="606"/>
      <c r="B40" s="606"/>
      <c r="C40" s="606"/>
      <c r="D40" s="606"/>
      <c r="E40" s="606"/>
      <c r="F40" s="606"/>
      <c r="G40" s="606"/>
      <c r="H40" s="606"/>
      <c r="I40" s="606"/>
    </row>
    <row r="41" spans="1:9" ht="13.5" customHeight="1">
      <c r="A41" s="739" t="s">
        <v>191</v>
      </c>
      <c r="B41" s="739"/>
      <c r="C41" s="752"/>
      <c r="D41" s="734" t="s">
        <v>192</v>
      </c>
      <c r="E41" s="739"/>
      <c r="F41" s="739"/>
      <c r="G41" s="752"/>
      <c r="H41" s="756" t="s">
        <v>193</v>
      </c>
      <c r="I41" s="497"/>
    </row>
    <row r="42" spans="1:9" ht="50.25" customHeight="1">
      <c r="A42" s="95" t="s">
        <v>194</v>
      </c>
      <c r="B42" s="734" t="s">
        <v>343</v>
      </c>
      <c r="C42" s="752"/>
      <c r="D42" s="734" t="s">
        <v>152</v>
      </c>
      <c r="E42" s="752"/>
      <c r="F42" s="734" t="s">
        <v>197</v>
      </c>
      <c r="G42" s="752"/>
      <c r="H42" s="757"/>
      <c r="I42" s="737"/>
    </row>
    <row r="43" spans="1:9" ht="12.75" thickBot="1">
      <c r="A43" s="95" t="s">
        <v>172</v>
      </c>
      <c r="B43" s="756" t="s">
        <v>84</v>
      </c>
      <c r="C43" s="736"/>
      <c r="D43" s="756" t="s">
        <v>85</v>
      </c>
      <c r="E43" s="736"/>
      <c r="F43" s="756" t="s">
        <v>179</v>
      </c>
      <c r="G43" s="736"/>
      <c r="H43" s="756" t="s">
        <v>183</v>
      </c>
      <c r="I43" s="497"/>
    </row>
    <row r="44" spans="1:9" ht="13.5" customHeight="1">
      <c r="A44" s="119"/>
      <c r="B44" s="760"/>
      <c r="C44" s="761"/>
      <c r="D44" s="779"/>
      <c r="E44" s="780"/>
      <c r="F44" s="779"/>
      <c r="G44" s="780"/>
      <c r="H44" s="773"/>
      <c r="I44" s="774"/>
    </row>
    <row r="45" spans="1:9" ht="13.5" customHeight="1">
      <c r="A45" s="119"/>
      <c r="B45" s="693"/>
      <c r="C45" s="762"/>
      <c r="D45" s="767"/>
      <c r="E45" s="768"/>
      <c r="F45" s="767"/>
      <c r="G45" s="768"/>
      <c r="H45" s="775"/>
      <c r="I45" s="695"/>
    </row>
    <row r="46" spans="1:9" ht="13.5" customHeight="1" thickBot="1">
      <c r="A46" s="119"/>
      <c r="B46" s="763"/>
      <c r="C46" s="764"/>
      <c r="D46" s="769"/>
      <c r="E46" s="770"/>
      <c r="F46" s="769"/>
      <c r="G46" s="770"/>
      <c r="H46" s="776"/>
      <c r="I46" s="777"/>
    </row>
    <row r="47" spans="1:9" ht="12.75" thickBot="1">
      <c r="A47" s="109"/>
      <c r="B47" s="765" t="s">
        <v>111</v>
      </c>
      <c r="C47" s="766"/>
      <c r="D47" s="758">
        <f>SUM(D44:E46)</f>
        <v>0</v>
      </c>
      <c r="E47" s="759"/>
      <c r="F47" s="771">
        <f>SUM(F44:G46)</f>
        <v>0</v>
      </c>
      <c r="G47" s="772"/>
      <c r="H47" s="778"/>
      <c r="I47" s="778"/>
    </row>
    <row r="48" spans="1:9" ht="26.25" customHeight="1">
      <c r="A48" s="467" t="s">
        <v>169</v>
      </c>
      <c r="B48" s="467"/>
      <c r="C48" s="467"/>
      <c r="D48" s="467"/>
      <c r="E48" s="467"/>
      <c r="F48" s="467"/>
      <c r="G48" s="467"/>
      <c r="H48" s="467"/>
      <c r="I48" s="467"/>
    </row>
    <row r="49" spans="1:9">
      <c r="A49" s="467" t="s">
        <v>170</v>
      </c>
      <c r="B49" s="467"/>
      <c r="C49" s="467"/>
      <c r="D49" s="467"/>
      <c r="E49" s="467"/>
      <c r="F49" s="467"/>
      <c r="G49" s="467"/>
      <c r="H49" s="467"/>
      <c r="I49" s="467"/>
    </row>
  </sheetData>
  <mergeCells count="100">
    <mergeCell ref="A3:H3"/>
    <mergeCell ref="A4:I4"/>
    <mergeCell ref="A48:I48"/>
    <mergeCell ref="A49:I49"/>
    <mergeCell ref="F47:G47"/>
    <mergeCell ref="H43:I43"/>
    <mergeCell ref="H44:I44"/>
    <mergeCell ref="H45:I45"/>
    <mergeCell ref="H46:I46"/>
    <mergeCell ref="H47:I47"/>
    <mergeCell ref="F46:G46"/>
    <mergeCell ref="D44:E44"/>
    <mergeCell ref="H41:I42"/>
    <mergeCell ref="F43:G43"/>
    <mergeCell ref="F44:G44"/>
    <mergeCell ref="F45:G45"/>
    <mergeCell ref="D43:E43"/>
    <mergeCell ref="F42:G42"/>
    <mergeCell ref="A41:C41"/>
    <mergeCell ref="B42:C42"/>
    <mergeCell ref="B43:C43"/>
    <mergeCell ref="D41:G41"/>
    <mergeCell ref="D42:E42"/>
    <mergeCell ref="D47:E47"/>
    <mergeCell ref="B44:C44"/>
    <mergeCell ref="B45:C45"/>
    <mergeCell ref="B46:C46"/>
    <mergeCell ref="B47:C47"/>
    <mergeCell ref="D45:E45"/>
    <mergeCell ref="D46:E46"/>
    <mergeCell ref="A39:I39"/>
    <mergeCell ref="A40:I40"/>
    <mergeCell ref="A30:I30"/>
    <mergeCell ref="B31:D31"/>
    <mergeCell ref="A31:A33"/>
    <mergeCell ref="B32:B33"/>
    <mergeCell ref="C32:D32"/>
    <mergeCell ref="E31:F31"/>
    <mergeCell ref="E32:E33"/>
    <mergeCell ref="F32:F33"/>
    <mergeCell ref="G31:G33"/>
    <mergeCell ref="H32:H33"/>
    <mergeCell ref="I32:I33"/>
    <mergeCell ref="A38:I38"/>
    <mergeCell ref="A27:C27"/>
    <mergeCell ref="D27:F27"/>
    <mergeCell ref="G27:I27"/>
    <mergeCell ref="A28:I28"/>
    <mergeCell ref="H31:I31"/>
    <mergeCell ref="A29:I29"/>
    <mergeCell ref="A25:C25"/>
    <mergeCell ref="D25:F25"/>
    <mergeCell ref="G25:I25"/>
    <mergeCell ref="A26:C26"/>
    <mergeCell ref="D26:F26"/>
    <mergeCell ref="G26:I26"/>
    <mergeCell ref="A23:C23"/>
    <mergeCell ref="D23:F23"/>
    <mergeCell ref="G23:I23"/>
    <mergeCell ref="A24:C24"/>
    <mergeCell ref="D24:F24"/>
    <mergeCell ref="G24:I24"/>
    <mergeCell ref="D9:I9"/>
    <mergeCell ref="A16:C16"/>
    <mergeCell ref="G12:I12"/>
    <mergeCell ref="D13:F13"/>
    <mergeCell ref="G13:I13"/>
    <mergeCell ref="D14:F14"/>
    <mergeCell ref="A8:I8"/>
    <mergeCell ref="A17:I17"/>
    <mergeCell ref="A18:I18"/>
    <mergeCell ref="A19:I19"/>
    <mergeCell ref="A20:C21"/>
    <mergeCell ref="D20:I20"/>
    <mergeCell ref="G14:I14"/>
    <mergeCell ref="D10:F10"/>
    <mergeCell ref="G10:I10"/>
    <mergeCell ref="D11:F11"/>
    <mergeCell ref="G11:I11"/>
    <mergeCell ref="A14:C14"/>
    <mergeCell ref="G15:I15"/>
    <mergeCell ref="D16:F16"/>
    <mergeCell ref="G16:I16"/>
    <mergeCell ref="A9:C10"/>
    <mergeCell ref="A22:C22"/>
    <mergeCell ref="D22:F22"/>
    <mergeCell ref="G22:I22"/>
    <mergeCell ref="A1:H1"/>
    <mergeCell ref="A11:C11"/>
    <mergeCell ref="A12:C12"/>
    <mergeCell ref="A13:C13"/>
    <mergeCell ref="A2:I2"/>
    <mergeCell ref="A15:C15"/>
    <mergeCell ref="D12:F12"/>
    <mergeCell ref="A5:I5"/>
    <mergeCell ref="A6:I6"/>
    <mergeCell ref="A7:I7"/>
    <mergeCell ref="D21:F21"/>
    <mergeCell ref="G21:I21"/>
    <mergeCell ref="D15:F15"/>
  </mergeCells>
  <phoneticPr fontId="19" type="noConversion"/>
  <printOptions horizontalCentered="1"/>
  <pageMargins left="0.78740157480314965" right="0.59055118110236227" top="0.59055118110236227" bottom="0.59055118110236227"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DC38"/>
  <sheetViews>
    <sheetView showGridLines="0" workbookViewId="0">
      <selection activeCell="A8" sqref="A8:AI8"/>
    </sheetView>
  </sheetViews>
  <sheetFormatPr defaultColWidth="0.85546875" defaultRowHeight="12"/>
  <cols>
    <col min="1" max="16384" width="0.85546875" style="13"/>
  </cols>
  <sheetData>
    <row r="1" spans="1:107" ht="12.75" customHeight="1">
      <c r="A1" s="465" t="s">
        <v>36</v>
      </c>
      <c r="B1" s="465"/>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c r="AE1" s="465"/>
      <c r="AF1" s="465"/>
      <c r="AG1" s="465"/>
      <c r="AH1" s="465"/>
      <c r="AI1" s="465"/>
      <c r="AJ1" s="465"/>
      <c r="AK1" s="465"/>
      <c r="AL1" s="465"/>
      <c r="AM1" s="465"/>
      <c r="AN1" s="465"/>
      <c r="AO1" s="465"/>
      <c r="AP1" s="465"/>
      <c r="AQ1" s="465"/>
      <c r="AR1" s="465"/>
      <c r="AS1" s="465"/>
      <c r="AT1" s="465"/>
      <c r="AU1" s="465"/>
      <c r="AV1" s="465"/>
      <c r="AW1" s="465"/>
      <c r="AX1" s="465"/>
      <c r="AY1" s="465"/>
      <c r="AZ1" s="465"/>
      <c r="BA1" s="465"/>
      <c r="BB1" s="465"/>
      <c r="BC1" s="465"/>
      <c r="BD1" s="465"/>
      <c r="BE1" s="465"/>
      <c r="BF1" s="465"/>
      <c r="BG1" s="465"/>
      <c r="BH1" s="465"/>
      <c r="BI1" s="465"/>
      <c r="BJ1" s="465"/>
      <c r="BK1" s="465"/>
      <c r="BL1" s="465"/>
      <c r="BM1" s="465"/>
      <c r="BN1" s="465"/>
      <c r="BO1" s="465"/>
      <c r="BP1" s="465"/>
      <c r="BQ1" s="465"/>
      <c r="BR1" s="465"/>
      <c r="BS1" s="465"/>
      <c r="BT1" s="465"/>
      <c r="BU1" s="465"/>
      <c r="BV1" s="465"/>
      <c r="BW1" s="465"/>
      <c r="BX1" s="465"/>
      <c r="BY1" s="465"/>
      <c r="BZ1" s="465"/>
      <c r="CA1" s="465"/>
      <c r="CB1" s="465"/>
      <c r="CC1" s="465"/>
      <c r="CD1" s="465"/>
      <c r="CE1" s="465"/>
      <c r="CF1" s="465"/>
      <c r="CG1" s="465"/>
      <c r="CH1" s="465"/>
      <c r="CI1" s="465"/>
      <c r="CJ1" s="465"/>
      <c r="CK1" s="465"/>
      <c r="CL1" s="465"/>
      <c r="CM1" s="465"/>
      <c r="CN1" s="465"/>
      <c r="CO1" s="465"/>
      <c r="CP1" s="465"/>
      <c r="CQ1" s="465"/>
      <c r="CR1" s="465"/>
      <c r="CS1" s="465"/>
      <c r="CT1" s="465"/>
      <c r="CU1" s="465"/>
      <c r="CV1" s="465"/>
      <c r="CW1" s="465"/>
      <c r="CX1" s="465"/>
      <c r="CY1" s="465"/>
      <c r="CZ1" s="465"/>
      <c r="DA1" s="465"/>
      <c r="DB1" s="465"/>
      <c r="DC1" s="465"/>
    </row>
    <row r="2" spans="1:107">
      <c r="A2" s="469"/>
      <c r="B2" s="469"/>
      <c r="C2" s="469"/>
      <c r="D2" s="469"/>
      <c r="E2" s="469"/>
      <c r="F2" s="469"/>
      <c r="G2" s="469"/>
      <c r="H2" s="469"/>
      <c r="I2" s="469"/>
      <c r="J2" s="469"/>
      <c r="K2" s="469"/>
      <c r="L2" s="469"/>
      <c r="M2" s="469"/>
      <c r="N2" s="469"/>
      <c r="O2" s="469"/>
      <c r="P2" s="469"/>
      <c r="Q2" s="469"/>
      <c r="R2" s="469"/>
      <c r="S2" s="469"/>
      <c r="T2" s="469"/>
      <c r="U2" s="469"/>
      <c r="V2" s="469"/>
      <c r="W2" s="469"/>
      <c r="X2" s="469"/>
      <c r="Y2" s="469"/>
      <c r="Z2" s="469"/>
      <c r="AA2" s="469"/>
      <c r="AB2" s="469"/>
      <c r="AC2" s="469"/>
      <c r="AD2" s="469"/>
      <c r="AE2" s="469"/>
      <c r="AF2" s="469"/>
      <c r="AG2" s="469"/>
      <c r="AH2" s="469"/>
      <c r="AI2" s="469"/>
      <c r="AJ2" s="469"/>
      <c r="AK2" s="469"/>
      <c r="AL2" s="469"/>
      <c r="AM2" s="469"/>
      <c r="AN2" s="469"/>
      <c r="AO2" s="469"/>
      <c r="AP2" s="469"/>
      <c r="AQ2" s="469"/>
      <c r="AR2" s="469"/>
      <c r="AS2" s="469"/>
      <c r="AT2" s="469"/>
      <c r="AU2" s="469"/>
      <c r="AV2" s="469"/>
      <c r="AW2" s="469"/>
      <c r="AX2" s="469"/>
      <c r="AY2" s="469"/>
      <c r="AZ2" s="469"/>
      <c r="BA2" s="469"/>
      <c r="BB2" s="469"/>
      <c r="BC2" s="469"/>
      <c r="BD2" s="469"/>
      <c r="BE2" s="469"/>
      <c r="BF2" s="469"/>
      <c r="BG2" s="469"/>
      <c r="BH2" s="469"/>
      <c r="BI2" s="469"/>
      <c r="BJ2" s="469"/>
      <c r="BK2" s="469"/>
      <c r="BL2" s="469"/>
      <c r="BM2" s="469"/>
      <c r="BN2" s="469"/>
      <c r="BO2" s="469"/>
      <c r="BP2" s="469"/>
      <c r="BQ2" s="469"/>
      <c r="BR2" s="469"/>
      <c r="BS2" s="469"/>
      <c r="BT2" s="469"/>
      <c r="BU2" s="469"/>
      <c r="BV2" s="469"/>
      <c r="BW2" s="469"/>
      <c r="BX2" s="469"/>
      <c r="BY2" s="469"/>
      <c r="BZ2" s="469"/>
      <c r="CA2" s="469"/>
      <c r="CB2" s="469"/>
      <c r="CC2" s="469"/>
      <c r="CD2" s="469"/>
      <c r="CE2" s="469"/>
      <c r="CF2" s="469"/>
      <c r="CG2" s="469"/>
      <c r="CH2" s="469"/>
      <c r="CI2" s="469"/>
      <c r="CJ2" s="469"/>
      <c r="CK2" s="469"/>
      <c r="CL2" s="469"/>
      <c r="CM2" s="469"/>
      <c r="CN2" s="469"/>
      <c r="CO2" s="469"/>
      <c r="CP2" s="469"/>
      <c r="CQ2" s="469"/>
      <c r="CR2" s="469"/>
      <c r="CS2" s="469"/>
      <c r="CT2" s="469"/>
      <c r="CU2" s="469"/>
      <c r="CV2" s="469"/>
      <c r="CW2" s="469"/>
      <c r="CX2" s="469"/>
      <c r="CY2" s="469"/>
      <c r="CZ2" s="469"/>
      <c r="DA2" s="469"/>
      <c r="DB2" s="469"/>
      <c r="DC2" s="469"/>
    </row>
    <row r="3" spans="1:107" ht="12.75" customHeight="1">
      <c r="A3" s="18"/>
      <c r="B3" s="19"/>
      <c r="C3" s="19"/>
      <c r="D3" s="19"/>
      <c r="E3" s="19"/>
      <c r="F3" s="19"/>
      <c r="G3" s="19"/>
      <c r="H3" s="19"/>
      <c r="I3" s="19"/>
      <c r="J3" s="19"/>
      <c r="K3" s="19"/>
      <c r="L3" s="19"/>
      <c r="M3" s="19"/>
      <c r="N3" s="19"/>
      <c r="O3" s="19"/>
      <c r="P3" s="19"/>
      <c r="Q3" s="19"/>
      <c r="R3" s="19"/>
      <c r="S3" s="19"/>
      <c r="T3" s="19"/>
      <c r="U3" s="19"/>
      <c r="V3" s="19"/>
      <c r="W3" s="496" t="s">
        <v>971</v>
      </c>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6"/>
      <c r="AZ3" s="496"/>
      <c r="BA3" s="496"/>
      <c r="BB3" s="496"/>
      <c r="BC3" s="496"/>
      <c r="BD3" s="496"/>
      <c r="BE3" s="496"/>
      <c r="BF3" s="496"/>
      <c r="BG3" s="496"/>
      <c r="BH3" s="496"/>
      <c r="BI3" s="496"/>
      <c r="BJ3" s="496"/>
      <c r="BK3" s="496"/>
      <c r="BL3" s="496"/>
      <c r="BM3" s="496"/>
      <c r="BN3" s="496"/>
      <c r="BO3" s="496"/>
      <c r="BP3" s="496"/>
      <c r="BQ3" s="496"/>
      <c r="BR3" s="496"/>
      <c r="BS3" s="496"/>
      <c r="BT3" s="496"/>
      <c r="BU3" s="496"/>
      <c r="BV3" s="496"/>
      <c r="BW3" s="496"/>
      <c r="BX3" s="496"/>
      <c r="BY3" s="496"/>
      <c r="BZ3" s="496"/>
      <c r="CA3" s="496"/>
      <c r="CB3" s="496"/>
      <c r="CC3" s="496"/>
      <c r="CD3" s="496"/>
      <c r="CE3" s="496"/>
      <c r="CF3" s="19"/>
      <c r="CG3" s="19"/>
      <c r="CH3" s="19"/>
      <c r="CI3" s="19"/>
      <c r="CJ3" s="19"/>
      <c r="CK3" s="19"/>
      <c r="CL3" s="19"/>
      <c r="CM3" s="465" t="s">
        <v>37</v>
      </c>
      <c r="CN3" s="465"/>
      <c r="CO3" s="465"/>
      <c r="CP3" s="465"/>
      <c r="CQ3" s="465"/>
      <c r="CR3" s="465"/>
      <c r="CS3" s="465"/>
      <c r="CT3" s="465"/>
      <c r="CU3" s="465"/>
      <c r="CV3" s="465"/>
      <c r="CW3" s="465"/>
      <c r="CX3" s="465"/>
      <c r="CY3" s="465"/>
      <c r="CZ3" s="465"/>
      <c r="DA3" s="465"/>
      <c r="DB3" s="465"/>
      <c r="DC3" s="465"/>
    </row>
    <row r="4" spans="1:107" ht="9.9499999999999993" customHeight="1">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row>
    <row r="5" spans="1:107" s="43" customFormat="1" ht="25.5" customHeight="1">
      <c r="A5" s="501" t="s">
        <v>972</v>
      </c>
      <c r="B5" s="501"/>
      <c r="C5" s="501"/>
      <c r="D5" s="501"/>
      <c r="E5" s="501"/>
      <c r="F5" s="501"/>
      <c r="G5" s="501"/>
      <c r="H5" s="501"/>
      <c r="I5" s="501"/>
      <c r="J5" s="501"/>
      <c r="K5" s="501"/>
      <c r="L5" s="501"/>
      <c r="M5" s="501"/>
      <c r="N5" s="501"/>
      <c r="O5" s="501"/>
      <c r="P5" s="501"/>
      <c r="Q5" s="501"/>
      <c r="R5" s="501"/>
      <c r="S5" s="501"/>
      <c r="T5" s="501"/>
      <c r="U5" s="501"/>
      <c r="V5" s="501"/>
      <c r="W5" s="501"/>
      <c r="X5" s="501"/>
      <c r="Y5" s="501"/>
      <c r="Z5" s="501"/>
      <c r="AA5" s="501"/>
      <c r="AB5" s="501"/>
      <c r="AC5" s="501"/>
      <c r="AD5" s="501"/>
      <c r="AE5" s="501"/>
      <c r="AF5" s="501"/>
      <c r="AG5" s="501"/>
      <c r="AH5" s="501"/>
      <c r="AI5" s="502"/>
      <c r="AJ5" s="500" t="s">
        <v>973</v>
      </c>
      <c r="AK5" s="501"/>
      <c r="AL5" s="501"/>
      <c r="AM5" s="501"/>
      <c r="AN5" s="501"/>
      <c r="AO5" s="501"/>
      <c r="AP5" s="501"/>
      <c r="AQ5" s="501"/>
      <c r="AR5" s="501"/>
      <c r="AS5" s="501"/>
      <c r="AT5" s="501"/>
      <c r="AU5" s="501"/>
      <c r="AV5" s="501"/>
      <c r="AW5" s="501"/>
      <c r="AX5" s="501"/>
      <c r="AY5" s="501"/>
      <c r="AZ5" s="501"/>
      <c r="BA5" s="501"/>
      <c r="BB5" s="501"/>
      <c r="BC5" s="501"/>
      <c r="BD5" s="501"/>
      <c r="BE5" s="501"/>
      <c r="BF5" s="501"/>
      <c r="BG5" s="501"/>
      <c r="BH5" s="501"/>
      <c r="BI5" s="501"/>
      <c r="BJ5" s="501"/>
      <c r="BK5" s="501"/>
      <c r="BL5" s="501"/>
      <c r="BM5" s="501"/>
      <c r="BN5" s="501"/>
      <c r="BO5" s="501"/>
      <c r="BP5" s="501"/>
      <c r="BQ5" s="501"/>
      <c r="BR5" s="501"/>
      <c r="BS5" s="502"/>
      <c r="BT5" s="500" t="s">
        <v>974</v>
      </c>
      <c r="BU5" s="501"/>
      <c r="BV5" s="501"/>
      <c r="BW5" s="501"/>
      <c r="BX5" s="501"/>
      <c r="BY5" s="501"/>
      <c r="BZ5" s="501"/>
      <c r="CA5" s="501"/>
      <c r="CB5" s="501"/>
      <c r="CC5" s="501"/>
      <c r="CD5" s="501"/>
      <c r="CE5" s="501"/>
      <c r="CF5" s="501"/>
      <c r="CG5" s="501"/>
      <c r="CH5" s="501"/>
      <c r="CI5" s="501"/>
      <c r="CJ5" s="501"/>
      <c r="CK5" s="501"/>
      <c r="CL5" s="501"/>
      <c r="CM5" s="501"/>
      <c r="CN5" s="501"/>
      <c r="CO5" s="501"/>
      <c r="CP5" s="501"/>
      <c r="CQ5" s="501"/>
      <c r="CR5" s="501"/>
      <c r="CS5" s="501"/>
      <c r="CT5" s="501"/>
      <c r="CU5" s="501"/>
      <c r="CV5" s="501"/>
      <c r="CW5" s="501"/>
      <c r="CX5" s="501"/>
      <c r="CY5" s="501"/>
      <c r="CZ5" s="501"/>
      <c r="DA5" s="501"/>
      <c r="DB5" s="501"/>
      <c r="DC5" s="501"/>
    </row>
    <row r="6" spans="1:107">
      <c r="A6" s="494">
        <v>1</v>
      </c>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494"/>
      <c r="AB6" s="494"/>
      <c r="AC6" s="494"/>
      <c r="AD6" s="494"/>
      <c r="AE6" s="494"/>
      <c r="AF6" s="494"/>
      <c r="AG6" s="494"/>
      <c r="AH6" s="494"/>
      <c r="AI6" s="503"/>
      <c r="AJ6" s="493">
        <v>2</v>
      </c>
      <c r="AK6" s="494"/>
      <c r="AL6" s="494"/>
      <c r="AM6" s="494"/>
      <c r="AN6" s="494"/>
      <c r="AO6" s="494"/>
      <c r="AP6" s="494"/>
      <c r="AQ6" s="494"/>
      <c r="AR6" s="494"/>
      <c r="AS6" s="494"/>
      <c r="AT6" s="494"/>
      <c r="AU6" s="494"/>
      <c r="AV6" s="494"/>
      <c r="AW6" s="494"/>
      <c r="AX6" s="494"/>
      <c r="AY6" s="494"/>
      <c r="AZ6" s="494"/>
      <c r="BA6" s="494"/>
      <c r="BB6" s="494"/>
      <c r="BC6" s="494"/>
      <c r="BD6" s="494"/>
      <c r="BE6" s="494"/>
      <c r="BF6" s="494"/>
      <c r="BG6" s="494"/>
      <c r="BH6" s="494"/>
      <c r="BI6" s="494"/>
      <c r="BJ6" s="494"/>
      <c r="BK6" s="494"/>
      <c r="BL6" s="494"/>
      <c r="BM6" s="494"/>
      <c r="BN6" s="494"/>
      <c r="BO6" s="494"/>
      <c r="BP6" s="494"/>
      <c r="BQ6" s="494"/>
      <c r="BR6" s="494"/>
      <c r="BS6" s="503"/>
      <c r="BT6" s="493">
        <v>3</v>
      </c>
      <c r="BU6" s="494"/>
      <c r="BV6" s="494"/>
      <c r="BW6" s="494"/>
      <c r="BX6" s="494"/>
      <c r="BY6" s="494"/>
      <c r="BZ6" s="494"/>
      <c r="CA6" s="494"/>
      <c r="CB6" s="494"/>
      <c r="CC6" s="494"/>
      <c r="CD6" s="494"/>
      <c r="CE6" s="494"/>
      <c r="CF6" s="494"/>
      <c r="CG6" s="494"/>
      <c r="CH6" s="494"/>
      <c r="CI6" s="494"/>
      <c r="CJ6" s="494"/>
      <c r="CK6" s="494"/>
      <c r="CL6" s="494"/>
      <c r="CM6" s="494"/>
      <c r="CN6" s="494"/>
      <c r="CO6" s="494"/>
      <c r="CP6" s="494"/>
      <c r="CQ6" s="494"/>
      <c r="CR6" s="494"/>
      <c r="CS6" s="494"/>
      <c r="CT6" s="494"/>
      <c r="CU6" s="494"/>
      <c r="CV6" s="494"/>
      <c r="CW6" s="494"/>
      <c r="CX6" s="494"/>
      <c r="CY6" s="494"/>
      <c r="CZ6" s="494"/>
      <c r="DA6" s="494"/>
      <c r="DB6" s="494"/>
      <c r="DC6" s="494"/>
    </row>
    <row r="7" spans="1:107" ht="25.5" customHeight="1">
      <c r="A7" s="497" t="s">
        <v>975</v>
      </c>
      <c r="B7" s="497"/>
      <c r="C7" s="497"/>
      <c r="D7" s="497"/>
      <c r="E7" s="497"/>
      <c r="F7" s="497"/>
      <c r="G7" s="497"/>
      <c r="H7" s="497"/>
      <c r="I7" s="497"/>
      <c r="J7" s="497"/>
      <c r="K7" s="497"/>
      <c r="L7" s="497"/>
      <c r="M7" s="497"/>
      <c r="N7" s="497"/>
      <c r="O7" s="497"/>
      <c r="P7" s="497"/>
      <c r="Q7" s="497"/>
      <c r="R7" s="497"/>
      <c r="S7" s="497"/>
      <c r="T7" s="497"/>
      <c r="U7" s="497"/>
      <c r="V7" s="497"/>
      <c r="W7" s="497"/>
      <c r="X7" s="497"/>
      <c r="Y7" s="497"/>
      <c r="Z7" s="497"/>
      <c r="AA7" s="497"/>
      <c r="AB7" s="497"/>
      <c r="AC7" s="497"/>
      <c r="AD7" s="497"/>
      <c r="AE7" s="497"/>
      <c r="AF7" s="497"/>
      <c r="AG7" s="497"/>
      <c r="AH7" s="497"/>
      <c r="AI7" s="497"/>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7"/>
      <c r="BN7" s="497"/>
      <c r="BO7" s="497"/>
      <c r="BP7" s="497"/>
      <c r="BQ7" s="497"/>
      <c r="BR7" s="497"/>
      <c r="BS7" s="497"/>
      <c r="BT7" s="497"/>
      <c r="BU7" s="497"/>
      <c r="BV7" s="497"/>
      <c r="BW7" s="497"/>
      <c r="BX7" s="497"/>
      <c r="BY7" s="497"/>
      <c r="BZ7" s="497"/>
      <c r="CA7" s="497"/>
      <c r="CB7" s="497"/>
      <c r="CC7" s="497"/>
      <c r="CD7" s="497"/>
      <c r="CE7" s="497"/>
      <c r="CF7" s="497"/>
      <c r="CG7" s="497"/>
      <c r="CH7" s="497"/>
      <c r="CI7" s="497"/>
      <c r="CJ7" s="497"/>
      <c r="CK7" s="497"/>
      <c r="CL7" s="497"/>
      <c r="CM7" s="497"/>
      <c r="CN7" s="497"/>
      <c r="CO7" s="497"/>
      <c r="CP7" s="497"/>
      <c r="CQ7" s="497"/>
      <c r="CR7" s="497"/>
      <c r="CS7" s="497"/>
      <c r="CT7" s="497"/>
      <c r="CU7" s="497"/>
      <c r="CV7" s="497"/>
      <c r="CW7" s="497"/>
      <c r="CX7" s="497"/>
      <c r="CY7" s="497"/>
      <c r="CZ7" s="497"/>
      <c r="DA7" s="497"/>
      <c r="DB7" s="497"/>
      <c r="DC7" s="497"/>
    </row>
    <row r="8" spans="1:107" ht="15" customHeight="1">
      <c r="A8" s="498"/>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499"/>
      <c r="BC8" s="499"/>
      <c r="BD8" s="499"/>
      <c r="BE8" s="499"/>
      <c r="BF8" s="499"/>
      <c r="BG8" s="499"/>
      <c r="BH8" s="499"/>
      <c r="BI8" s="499"/>
      <c r="BJ8" s="499"/>
      <c r="BK8" s="499"/>
      <c r="BL8" s="499"/>
      <c r="BM8" s="499"/>
      <c r="BN8" s="499"/>
      <c r="BO8" s="499"/>
      <c r="BP8" s="499"/>
      <c r="BQ8" s="499"/>
      <c r="BR8" s="499"/>
      <c r="BS8" s="499"/>
      <c r="BT8" s="499"/>
      <c r="BU8" s="499"/>
      <c r="BV8" s="499"/>
      <c r="BW8" s="499"/>
      <c r="BX8" s="499"/>
      <c r="BY8" s="499"/>
      <c r="BZ8" s="499"/>
      <c r="CA8" s="499"/>
      <c r="CB8" s="499"/>
      <c r="CC8" s="499"/>
      <c r="CD8" s="499"/>
      <c r="CE8" s="499"/>
      <c r="CF8" s="499"/>
      <c r="CG8" s="499"/>
      <c r="CH8" s="499"/>
      <c r="CI8" s="499"/>
      <c r="CJ8" s="499"/>
      <c r="CK8" s="499"/>
      <c r="CL8" s="499"/>
      <c r="CM8" s="499"/>
      <c r="CN8" s="499"/>
      <c r="CO8" s="499"/>
      <c r="CP8" s="499"/>
      <c r="CQ8" s="499"/>
      <c r="CR8" s="499"/>
      <c r="CS8" s="499"/>
      <c r="CT8" s="499"/>
      <c r="CU8" s="499"/>
      <c r="CV8" s="499"/>
      <c r="CW8" s="499"/>
      <c r="CX8" s="499"/>
      <c r="CY8" s="499"/>
      <c r="CZ8" s="499"/>
      <c r="DA8" s="499"/>
      <c r="DB8" s="499"/>
      <c r="DC8" s="504"/>
    </row>
    <row r="9" spans="1:107" ht="15" customHeight="1">
      <c r="A9" s="513"/>
      <c r="B9" s="514"/>
      <c r="C9" s="514"/>
      <c r="D9" s="514"/>
      <c r="E9" s="514"/>
      <c r="F9" s="514"/>
      <c r="G9" s="514"/>
      <c r="H9" s="514"/>
      <c r="I9" s="514"/>
      <c r="J9" s="514"/>
      <c r="K9" s="514"/>
      <c r="L9" s="514"/>
      <c r="M9" s="514"/>
      <c r="N9" s="514"/>
      <c r="O9" s="514"/>
      <c r="P9" s="514"/>
      <c r="Q9" s="514"/>
      <c r="R9" s="514"/>
      <c r="S9" s="514"/>
      <c r="T9" s="514"/>
      <c r="U9" s="514"/>
      <c r="V9" s="514"/>
      <c r="W9" s="514"/>
      <c r="X9" s="514"/>
      <c r="Y9" s="514"/>
      <c r="Z9" s="514"/>
      <c r="AA9" s="514"/>
      <c r="AB9" s="514"/>
      <c r="AC9" s="514"/>
      <c r="AD9" s="514"/>
      <c r="AE9" s="514"/>
      <c r="AF9" s="514"/>
      <c r="AG9" s="514"/>
      <c r="AH9" s="514"/>
      <c r="AI9" s="514"/>
      <c r="AJ9" s="514"/>
      <c r="AK9" s="514"/>
      <c r="AL9" s="514"/>
      <c r="AM9" s="514"/>
      <c r="AN9" s="514"/>
      <c r="AO9" s="514"/>
      <c r="AP9" s="514"/>
      <c r="AQ9" s="514"/>
      <c r="AR9" s="514"/>
      <c r="AS9" s="514"/>
      <c r="AT9" s="514"/>
      <c r="AU9" s="514"/>
      <c r="AV9" s="514"/>
      <c r="AW9" s="514"/>
      <c r="AX9" s="514"/>
      <c r="AY9" s="514"/>
      <c r="AZ9" s="514"/>
      <c r="BA9" s="514"/>
      <c r="BB9" s="514"/>
      <c r="BC9" s="514"/>
      <c r="BD9" s="514"/>
      <c r="BE9" s="514"/>
      <c r="BF9" s="514"/>
      <c r="BG9" s="514"/>
      <c r="BH9" s="514"/>
      <c r="BI9" s="514"/>
      <c r="BJ9" s="514"/>
      <c r="BK9" s="514"/>
      <c r="BL9" s="514"/>
      <c r="BM9" s="514"/>
      <c r="BN9" s="514"/>
      <c r="BO9" s="514"/>
      <c r="BP9" s="514"/>
      <c r="BQ9" s="514"/>
      <c r="BR9" s="514"/>
      <c r="BS9" s="514"/>
      <c r="BT9" s="514"/>
      <c r="BU9" s="514"/>
      <c r="BV9" s="514"/>
      <c r="BW9" s="514"/>
      <c r="BX9" s="514"/>
      <c r="BY9" s="514"/>
      <c r="BZ9" s="514"/>
      <c r="CA9" s="514"/>
      <c r="CB9" s="514"/>
      <c r="CC9" s="514"/>
      <c r="CD9" s="514"/>
      <c r="CE9" s="514"/>
      <c r="CF9" s="514"/>
      <c r="CG9" s="514"/>
      <c r="CH9" s="514"/>
      <c r="CI9" s="514"/>
      <c r="CJ9" s="514"/>
      <c r="CK9" s="514"/>
      <c r="CL9" s="514"/>
      <c r="CM9" s="514"/>
      <c r="CN9" s="514"/>
      <c r="CO9" s="514"/>
      <c r="CP9" s="514"/>
      <c r="CQ9" s="514"/>
      <c r="CR9" s="514"/>
      <c r="CS9" s="514"/>
      <c r="CT9" s="514"/>
      <c r="CU9" s="514"/>
      <c r="CV9" s="514"/>
      <c r="CW9" s="514"/>
      <c r="CX9" s="514"/>
      <c r="CY9" s="514"/>
      <c r="CZ9" s="514"/>
      <c r="DA9" s="514"/>
      <c r="DB9" s="514"/>
      <c r="DC9" s="515"/>
    </row>
    <row r="10" spans="1:107" ht="25.5" customHeight="1">
      <c r="A10" s="495" t="s">
        <v>976</v>
      </c>
      <c r="B10" s="495"/>
      <c r="C10" s="495"/>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95"/>
      <c r="AB10" s="495"/>
      <c r="AC10" s="495"/>
      <c r="AD10" s="495"/>
      <c r="AE10" s="495"/>
      <c r="AF10" s="495"/>
      <c r="AG10" s="495"/>
      <c r="AH10" s="495"/>
      <c r="AI10" s="495"/>
      <c r="AJ10" s="495"/>
      <c r="AK10" s="495"/>
      <c r="AL10" s="495"/>
      <c r="AM10" s="495"/>
      <c r="AN10" s="495"/>
      <c r="AO10" s="495"/>
      <c r="AP10" s="495"/>
      <c r="AQ10" s="495"/>
      <c r="AR10" s="495"/>
      <c r="AS10" s="495"/>
      <c r="AT10" s="495"/>
      <c r="AU10" s="495"/>
      <c r="AV10" s="495"/>
      <c r="AW10" s="495"/>
      <c r="AX10" s="495"/>
      <c r="AY10" s="495"/>
      <c r="AZ10" s="495"/>
      <c r="BA10" s="495"/>
      <c r="BB10" s="495"/>
      <c r="BC10" s="495"/>
      <c r="BD10" s="495"/>
      <c r="BE10" s="495"/>
      <c r="BF10" s="495"/>
      <c r="BG10" s="495"/>
      <c r="BH10" s="495"/>
      <c r="BI10" s="495"/>
      <c r="BJ10" s="495"/>
      <c r="BK10" s="495"/>
      <c r="BL10" s="495"/>
      <c r="BM10" s="495"/>
      <c r="BN10" s="495"/>
      <c r="BO10" s="495"/>
      <c r="BP10" s="495"/>
      <c r="BQ10" s="495"/>
      <c r="BR10" s="495"/>
      <c r="BS10" s="495"/>
      <c r="BT10" s="495"/>
      <c r="BU10" s="495"/>
      <c r="BV10" s="495"/>
      <c r="BW10" s="495"/>
      <c r="BX10" s="495"/>
      <c r="BY10" s="495"/>
      <c r="BZ10" s="495"/>
      <c r="CA10" s="495"/>
      <c r="CB10" s="495"/>
      <c r="CC10" s="495"/>
      <c r="CD10" s="495"/>
      <c r="CE10" s="495"/>
      <c r="CF10" s="495"/>
      <c r="CG10" s="495"/>
      <c r="CH10" s="495"/>
      <c r="CI10" s="495"/>
      <c r="CJ10" s="495"/>
      <c r="CK10" s="495"/>
      <c r="CL10" s="495"/>
      <c r="CM10" s="495"/>
      <c r="CN10" s="495"/>
      <c r="CO10" s="495"/>
      <c r="CP10" s="495"/>
      <c r="CQ10" s="495"/>
      <c r="CR10" s="495"/>
      <c r="CS10" s="495"/>
      <c r="CT10" s="495"/>
      <c r="CU10" s="495"/>
      <c r="CV10" s="495"/>
      <c r="CW10" s="495"/>
      <c r="CX10" s="495"/>
      <c r="CY10" s="495"/>
      <c r="CZ10" s="495"/>
      <c r="DA10" s="495"/>
      <c r="DB10" s="495"/>
      <c r="DC10" s="495"/>
    </row>
    <row r="11" spans="1:107" ht="15" customHeight="1">
      <c r="A11" s="498"/>
      <c r="B11" s="499"/>
      <c r="C11" s="499"/>
      <c r="D11" s="499"/>
      <c r="E11" s="499"/>
      <c r="F11" s="499"/>
      <c r="G11" s="499"/>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499"/>
      <c r="AY11" s="499"/>
      <c r="AZ11" s="499"/>
      <c r="BA11" s="499"/>
      <c r="BB11" s="499"/>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9"/>
      <c r="CE11" s="499"/>
      <c r="CF11" s="499"/>
      <c r="CG11" s="499"/>
      <c r="CH11" s="499"/>
      <c r="CI11" s="499"/>
      <c r="CJ11" s="499"/>
      <c r="CK11" s="499"/>
      <c r="CL11" s="499"/>
      <c r="CM11" s="499"/>
      <c r="CN11" s="499"/>
      <c r="CO11" s="499"/>
      <c r="CP11" s="499"/>
      <c r="CQ11" s="499"/>
      <c r="CR11" s="499"/>
      <c r="CS11" s="499"/>
      <c r="CT11" s="499"/>
      <c r="CU11" s="499"/>
      <c r="CV11" s="499"/>
      <c r="CW11" s="499"/>
      <c r="CX11" s="499"/>
      <c r="CY11" s="499"/>
      <c r="CZ11" s="499"/>
      <c r="DA11" s="499"/>
      <c r="DB11" s="499"/>
      <c r="DC11" s="504"/>
    </row>
    <row r="12" spans="1:107" ht="15" customHeight="1">
      <c r="A12" s="498"/>
      <c r="B12" s="499"/>
      <c r="C12" s="499"/>
      <c r="D12" s="499"/>
      <c r="E12" s="499"/>
      <c r="F12" s="499"/>
      <c r="G12" s="499"/>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499"/>
      <c r="AY12" s="499"/>
      <c r="AZ12" s="499"/>
      <c r="BA12" s="499"/>
      <c r="BB12" s="499"/>
      <c r="BC12" s="499"/>
      <c r="BD12" s="499"/>
      <c r="BE12" s="499"/>
      <c r="BF12" s="499"/>
      <c r="BG12" s="499"/>
      <c r="BH12" s="499"/>
      <c r="BI12" s="499"/>
      <c r="BJ12" s="499"/>
      <c r="BK12" s="499"/>
      <c r="BL12" s="499"/>
      <c r="BM12" s="499"/>
      <c r="BN12" s="499"/>
      <c r="BO12" s="499"/>
      <c r="BP12" s="499"/>
      <c r="BQ12" s="499"/>
      <c r="BR12" s="499"/>
      <c r="BS12" s="499"/>
      <c r="BT12" s="499"/>
      <c r="BU12" s="499"/>
      <c r="BV12" s="499"/>
      <c r="BW12" s="499"/>
      <c r="BX12" s="499"/>
      <c r="BY12" s="499"/>
      <c r="BZ12" s="499"/>
      <c r="CA12" s="499"/>
      <c r="CB12" s="499"/>
      <c r="CC12" s="499"/>
      <c r="CD12" s="499"/>
      <c r="CE12" s="499"/>
      <c r="CF12" s="499"/>
      <c r="CG12" s="499"/>
      <c r="CH12" s="499"/>
      <c r="CI12" s="499"/>
      <c r="CJ12" s="499"/>
      <c r="CK12" s="499"/>
      <c r="CL12" s="499"/>
      <c r="CM12" s="499"/>
      <c r="CN12" s="499"/>
      <c r="CO12" s="499"/>
      <c r="CP12" s="499"/>
      <c r="CQ12" s="499"/>
      <c r="CR12" s="499"/>
      <c r="CS12" s="499"/>
      <c r="CT12" s="499"/>
      <c r="CU12" s="499"/>
      <c r="CV12" s="499"/>
      <c r="CW12" s="499"/>
      <c r="CX12" s="499"/>
      <c r="CY12" s="499"/>
      <c r="CZ12" s="499"/>
      <c r="DA12" s="499"/>
      <c r="DB12" s="499"/>
      <c r="DC12" s="504"/>
    </row>
    <row r="14" spans="1:107" ht="15">
      <c r="A14" s="18"/>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20" t="s">
        <v>41</v>
      </c>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N14" s="465" t="s">
        <v>42</v>
      </c>
      <c r="CO14" s="465"/>
      <c r="CP14" s="465"/>
      <c r="CQ14" s="465"/>
      <c r="CR14" s="465"/>
      <c r="CS14" s="465"/>
      <c r="CT14" s="465"/>
      <c r="CU14" s="465"/>
      <c r="CV14" s="465"/>
      <c r="CW14" s="465"/>
      <c r="CX14" s="465"/>
      <c r="CY14" s="465"/>
      <c r="CZ14" s="465"/>
      <c r="DA14" s="465"/>
      <c r="DB14" s="465"/>
      <c r="DC14" s="465"/>
    </row>
    <row r="15" spans="1:107" ht="15">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20" t="s">
        <v>43</v>
      </c>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row>
    <row r="16" spans="1:107" ht="9.9499999999999993" customHeight="1"/>
    <row r="17" spans="1:107" ht="25.5" customHeight="1">
      <c r="A17" s="490" t="s">
        <v>44</v>
      </c>
      <c r="B17" s="490"/>
      <c r="C17" s="490"/>
      <c r="D17" s="490"/>
      <c r="E17" s="490"/>
      <c r="F17" s="490"/>
      <c r="G17" s="490"/>
      <c r="H17" s="490"/>
      <c r="I17" s="490"/>
      <c r="J17" s="490"/>
      <c r="K17" s="490"/>
      <c r="L17" s="490"/>
      <c r="M17" s="490"/>
      <c r="N17" s="490"/>
      <c r="O17" s="490"/>
      <c r="P17" s="490"/>
      <c r="Q17" s="490"/>
      <c r="R17" s="490"/>
      <c r="S17" s="490"/>
      <c r="T17" s="490"/>
      <c r="U17" s="490"/>
      <c r="V17" s="490"/>
      <c r="W17" s="490"/>
      <c r="X17" s="490"/>
      <c r="Y17" s="490"/>
      <c r="Z17" s="490"/>
      <c r="AA17" s="490"/>
      <c r="AB17" s="490"/>
      <c r="AC17" s="490"/>
      <c r="AD17" s="490"/>
      <c r="AE17" s="490"/>
      <c r="AF17" s="490"/>
      <c r="AG17" s="490"/>
      <c r="AH17" s="490"/>
      <c r="AI17" s="516"/>
      <c r="AJ17" s="489" t="s">
        <v>45</v>
      </c>
      <c r="AK17" s="490"/>
      <c r="AL17" s="490"/>
      <c r="AM17" s="490"/>
      <c r="AN17" s="490"/>
      <c r="AO17" s="490"/>
      <c r="AP17" s="490"/>
      <c r="AQ17" s="490"/>
      <c r="AR17" s="490"/>
      <c r="AS17" s="490"/>
      <c r="AT17" s="490"/>
      <c r="AU17" s="490"/>
      <c r="AV17" s="490"/>
      <c r="AW17" s="490"/>
      <c r="AX17" s="490"/>
      <c r="AY17" s="490"/>
      <c r="AZ17" s="490"/>
      <c r="BA17" s="490"/>
      <c r="BB17" s="490"/>
      <c r="BC17" s="490"/>
      <c r="BD17" s="490"/>
      <c r="BE17" s="490"/>
      <c r="BF17" s="490"/>
      <c r="BG17" s="490"/>
      <c r="BH17" s="490"/>
      <c r="BI17" s="490"/>
      <c r="BJ17" s="490"/>
      <c r="BK17" s="490"/>
      <c r="BL17" s="490"/>
      <c r="BM17" s="490"/>
      <c r="BN17" s="490"/>
      <c r="BO17" s="490"/>
      <c r="BP17" s="490"/>
      <c r="BQ17" s="490"/>
      <c r="BR17" s="490"/>
      <c r="BS17" s="516"/>
      <c r="BT17" s="489" t="s">
        <v>46</v>
      </c>
      <c r="BU17" s="490"/>
      <c r="BV17" s="490"/>
      <c r="BW17" s="490"/>
      <c r="BX17" s="490"/>
      <c r="BY17" s="490"/>
      <c r="BZ17" s="490"/>
      <c r="CA17" s="490"/>
      <c r="CB17" s="490"/>
      <c r="CC17" s="490"/>
      <c r="CD17" s="490"/>
      <c r="CE17" s="490"/>
      <c r="CF17" s="490"/>
      <c r="CG17" s="490"/>
      <c r="CH17" s="490"/>
      <c r="CI17" s="490"/>
      <c r="CJ17" s="490"/>
      <c r="CK17" s="490"/>
      <c r="CL17" s="490"/>
      <c r="CM17" s="490"/>
      <c r="CN17" s="490"/>
      <c r="CO17" s="490"/>
      <c r="CP17" s="490"/>
      <c r="CQ17" s="490"/>
      <c r="CR17" s="490"/>
      <c r="CS17" s="490"/>
      <c r="CT17" s="490"/>
      <c r="CU17" s="490"/>
      <c r="CV17" s="490"/>
      <c r="CW17" s="490"/>
      <c r="CX17" s="490"/>
      <c r="CY17" s="490"/>
      <c r="CZ17" s="490"/>
      <c r="DA17" s="490"/>
      <c r="DB17" s="490"/>
      <c r="DC17" s="490"/>
    </row>
    <row r="18" spans="1:107">
      <c r="A18" s="494">
        <v>1</v>
      </c>
      <c r="B18" s="494"/>
      <c r="C18" s="494"/>
      <c r="D18" s="494"/>
      <c r="E18" s="494"/>
      <c r="F18" s="494"/>
      <c r="G18" s="494"/>
      <c r="H18" s="494"/>
      <c r="I18" s="494"/>
      <c r="J18" s="494"/>
      <c r="K18" s="494"/>
      <c r="L18" s="494"/>
      <c r="M18" s="494"/>
      <c r="N18" s="494"/>
      <c r="O18" s="494"/>
      <c r="P18" s="494"/>
      <c r="Q18" s="494"/>
      <c r="R18" s="494"/>
      <c r="S18" s="494"/>
      <c r="T18" s="494"/>
      <c r="U18" s="494"/>
      <c r="V18" s="494"/>
      <c r="W18" s="494"/>
      <c r="X18" s="494"/>
      <c r="Y18" s="494"/>
      <c r="Z18" s="494"/>
      <c r="AA18" s="494"/>
      <c r="AB18" s="494"/>
      <c r="AC18" s="494"/>
      <c r="AD18" s="494"/>
      <c r="AE18" s="494"/>
      <c r="AF18" s="494"/>
      <c r="AG18" s="494"/>
      <c r="AH18" s="494"/>
      <c r="AI18" s="503"/>
      <c r="AJ18" s="493">
        <v>2</v>
      </c>
      <c r="AK18" s="494"/>
      <c r="AL18" s="494"/>
      <c r="AM18" s="494"/>
      <c r="AN18" s="494"/>
      <c r="AO18" s="494"/>
      <c r="AP18" s="494"/>
      <c r="AQ18" s="494"/>
      <c r="AR18" s="494"/>
      <c r="AS18" s="494"/>
      <c r="AT18" s="494"/>
      <c r="AU18" s="494"/>
      <c r="AV18" s="494"/>
      <c r="AW18" s="494"/>
      <c r="AX18" s="494"/>
      <c r="AY18" s="494"/>
      <c r="AZ18" s="494"/>
      <c r="BA18" s="494"/>
      <c r="BB18" s="494"/>
      <c r="BC18" s="494"/>
      <c r="BD18" s="494"/>
      <c r="BE18" s="494"/>
      <c r="BF18" s="494"/>
      <c r="BG18" s="494"/>
      <c r="BH18" s="494"/>
      <c r="BI18" s="494"/>
      <c r="BJ18" s="494"/>
      <c r="BK18" s="494"/>
      <c r="BL18" s="494"/>
      <c r="BM18" s="494"/>
      <c r="BN18" s="494"/>
      <c r="BO18" s="494"/>
      <c r="BP18" s="494"/>
      <c r="BQ18" s="494"/>
      <c r="BR18" s="494"/>
      <c r="BS18" s="503"/>
      <c r="BT18" s="493">
        <v>3</v>
      </c>
      <c r="BU18" s="494"/>
      <c r="BV18" s="494"/>
      <c r="BW18" s="494"/>
      <c r="BX18" s="494"/>
      <c r="BY18" s="494"/>
      <c r="BZ18" s="494"/>
      <c r="CA18" s="494"/>
      <c r="CB18" s="494"/>
      <c r="CC18" s="494"/>
      <c r="CD18" s="494"/>
      <c r="CE18" s="494"/>
      <c r="CF18" s="494"/>
      <c r="CG18" s="494"/>
      <c r="CH18" s="494"/>
      <c r="CI18" s="494"/>
      <c r="CJ18" s="494"/>
      <c r="CK18" s="494"/>
      <c r="CL18" s="494"/>
      <c r="CM18" s="494"/>
      <c r="CN18" s="494"/>
      <c r="CO18" s="494"/>
      <c r="CP18" s="494"/>
      <c r="CQ18" s="494"/>
      <c r="CR18" s="494"/>
      <c r="CS18" s="494"/>
      <c r="CT18" s="494"/>
      <c r="CU18" s="494"/>
      <c r="CV18" s="494"/>
      <c r="CW18" s="494"/>
      <c r="CX18" s="494"/>
      <c r="CY18" s="494"/>
      <c r="CZ18" s="494"/>
      <c r="DA18" s="494"/>
      <c r="DB18" s="494"/>
      <c r="DC18" s="494"/>
    </row>
    <row r="19" spans="1:107" ht="15" customHeight="1">
      <c r="A19" s="517"/>
      <c r="B19" s="511"/>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511"/>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511"/>
      <c r="BW19" s="511"/>
      <c r="BX19" s="511"/>
      <c r="BY19" s="511"/>
      <c r="BZ19" s="511"/>
      <c r="CA19" s="511"/>
      <c r="CB19" s="511"/>
      <c r="CC19" s="511"/>
      <c r="CD19" s="511"/>
      <c r="CE19" s="511"/>
      <c r="CF19" s="511"/>
      <c r="CG19" s="511"/>
      <c r="CH19" s="511"/>
      <c r="CI19" s="511"/>
      <c r="CJ19" s="511"/>
      <c r="CK19" s="511"/>
      <c r="CL19" s="511"/>
      <c r="CM19" s="511"/>
      <c r="CN19" s="511"/>
      <c r="CO19" s="511"/>
      <c r="CP19" s="511"/>
      <c r="CQ19" s="511"/>
      <c r="CR19" s="511"/>
      <c r="CS19" s="511"/>
      <c r="CT19" s="511"/>
      <c r="CU19" s="511"/>
      <c r="CV19" s="511"/>
      <c r="CW19" s="511"/>
      <c r="CX19" s="511"/>
      <c r="CY19" s="511"/>
      <c r="CZ19" s="511"/>
      <c r="DA19" s="511"/>
      <c r="DB19" s="511"/>
      <c r="DC19" s="512"/>
    </row>
    <row r="20" spans="1:107" ht="15" customHeight="1">
      <c r="A20" s="498"/>
      <c r="B20" s="499"/>
      <c r="C20" s="499"/>
      <c r="D20" s="499"/>
      <c r="E20" s="499"/>
      <c r="F20" s="499"/>
      <c r="G20" s="499"/>
      <c r="H20" s="499"/>
      <c r="I20" s="499"/>
      <c r="J20" s="499"/>
      <c r="K20" s="499"/>
      <c r="L20" s="499"/>
      <c r="M20" s="499"/>
      <c r="N20" s="499"/>
      <c r="O20" s="499"/>
      <c r="P20" s="499"/>
      <c r="Q20" s="499"/>
      <c r="R20" s="499"/>
      <c r="S20" s="499"/>
      <c r="T20" s="499"/>
      <c r="U20" s="499"/>
      <c r="V20" s="499"/>
      <c r="W20" s="499"/>
      <c r="X20" s="499"/>
      <c r="Y20" s="499"/>
      <c r="Z20" s="499"/>
      <c r="AA20" s="499"/>
      <c r="AB20" s="499"/>
      <c r="AC20" s="499"/>
      <c r="AD20" s="499"/>
      <c r="AE20" s="499"/>
      <c r="AF20" s="499"/>
      <c r="AG20" s="499"/>
      <c r="AH20" s="499"/>
      <c r="AI20" s="499"/>
      <c r="AJ20" s="499"/>
      <c r="AK20" s="499"/>
      <c r="AL20" s="499"/>
      <c r="AM20" s="499"/>
      <c r="AN20" s="499"/>
      <c r="AO20" s="499"/>
      <c r="AP20" s="499"/>
      <c r="AQ20" s="499"/>
      <c r="AR20" s="499"/>
      <c r="AS20" s="499"/>
      <c r="AT20" s="499"/>
      <c r="AU20" s="499"/>
      <c r="AV20" s="499"/>
      <c r="AW20" s="499"/>
      <c r="AX20" s="499"/>
      <c r="AY20" s="499"/>
      <c r="AZ20" s="499"/>
      <c r="BA20" s="499"/>
      <c r="BB20" s="499"/>
      <c r="BC20" s="499"/>
      <c r="BD20" s="499"/>
      <c r="BE20" s="499"/>
      <c r="BF20" s="499"/>
      <c r="BG20" s="499"/>
      <c r="BH20" s="499"/>
      <c r="BI20" s="499"/>
      <c r="BJ20" s="499"/>
      <c r="BK20" s="499"/>
      <c r="BL20" s="499"/>
      <c r="BM20" s="499"/>
      <c r="BN20" s="499"/>
      <c r="BO20" s="499"/>
      <c r="BP20" s="499"/>
      <c r="BQ20" s="499"/>
      <c r="BR20" s="499"/>
      <c r="BS20" s="499"/>
      <c r="BT20" s="499"/>
      <c r="BU20" s="499"/>
      <c r="BV20" s="499"/>
      <c r="BW20" s="499"/>
      <c r="BX20" s="499"/>
      <c r="BY20" s="499"/>
      <c r="BZ20" s="499"/>
      <c r="CA20" s="499"/>
      <c r="CB20" s="499"/>
      <c r="CC20" s="499"/>
      <c r="CD20" s="499"/>
      <c r="CE20" s="499"/>
      <c r="CF20" s="499"/>
      <c r="CG20" s="499"/>
      <c r="CH20" s="499"/>
      <c r="CI20" s="499"/>
      <c r="CJ20" s="499"/>
      <c r="CK20" s="499"/>
      <c r="CL20" s="499"/>
      <c r="CM20" s="499"/>
      <c r="CN20" s="499"/>
      <c r="CO20" s="499"/>
      <c r="CP20" s="499"/>
      <c r="CQ20" s="499"/>
      <c r="CR20" s="499"/>
      <c r="CS20" s="499"/>
      <c r="CT20" s="499"/>
      <c r="CU20" s="499"/>
      <c r="CV20" s="499"/>
      <c r="CW20" s="499"/>
      <c r="CX20" s="499"/>
      <c r="CY20" s="499"/>
      <c r="CZ20" s="499"/>
      <c r="DA20" s="499"/>
      <c r="DB20" s="499"/>
      <c r="DC20" s="504"/>
    </row>
    <row r="22" spans="1:107" ht="15">
      <c r="B22" s="18"/>
      <c r="C22" s="18"/>
      <c r="D22" s="18"/>
      <c r="E22" s="18"/>
      <c r="F22" s="18"/>
      <c r="G22" s="18"/>
      <c r="H22" s="18"/>
      <c r="I22" s="18"/>
      <c r="J22" s="18"/>
      <c r="K22" s="18"/>
      <c r="L22" s="18"/>
      <c r="M22" s="18"/>
      <c r="N22" s="18"/>
      <c r="O22" s="18"/>
      <c r="P22" s="18"/>
      <c r="Q22" s="18"/>
      <c r="R22" s="18"/>
      <c r="S22" s="18"/>
      <c r="T22" s="496" t="s">
        <v>977</v>
      </c>
      <c r="U22" s="496"/>
      <c r="V22" s="496"/>
      <c r="W22" s="496"/>
      <c r="X22" s="496"/>
      <c r="Y22" s="496"/>
      <c r="Z22" s="496"/>
      <c r="AA22" s="496"/>
      <c r="AB22" s="496"/>
      <c r="AC22" s="496"/>
      <c r="AD22" s="496"/>
      <c r="AE22" s="496"/>
      <c r="AF22" s="496"/>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c r="BG22" s="496"/>
      <c r="BH22" s="496"/>
      <c r="BI22" s="496"/>
      <c r="BJ22" s="496"/>
      <c r="BK22" s="496"/>
      <c r="BL22" s="496"/>
      <c r="BM22" s="496"/>
      <c r="BN22" s="496"/>
      <c r="BO22" s="496"/>
      <c r="BP22" s="496"/>
      <c r="BQ22" s="496"/>
      <c r="BR22" s="496"/>
      <c r="BS22" s="496"/>
      <c r="BT22" s="496"/>
      <c r="BU22" s="496"/>
      <c r="BV22" s="496"/>
      <c r="BW22" s="496"/>
      <c r="BX22" s="496"/>
      <c r="BY22" s="496"/>
      <c r="BZ22" s="496"/>
      <c r="CA22" s="496"/>
      <c r="CB22" s="496"/>
      <c r="CC22" s="496"/>
      <c r="CD22" s="496"/>
      <c r="CE22" s="496"/>
      <c r="CF22" s="496"/>
      <c r="CG22" s="496"/>
      <c r="CH22" s="496"/>
      <c r="CI22" s="18"/>
      <c r="CJ22" s="18"/>
      <c r="CO22" s="465" t="s">
        <v>47</v>
      </c>
      <c r="CP22" s="465"/>
      <c r="CQ22" s="465"/>
      <c r="CR22" s="465"/>
      <c r="CS22" s="465"/>
      <c r="CT22" s="465"/>
      <c r="CU22" s="465"/>
      <c r="CV22" s="465"/>
      <c r="CW22" s="465"/>
      <c r="CX22" s="465"/>
      <c r="CY22" s="465"/>
      <c r="CZ22" s="465"/>
      <c r="DA22" s="465"/>
      <c r="DB22" s="465"/>
      <c r="DC22" s="465"/>
    </row>
    <row r="23" spans="1:107" ht="9.9499999999999993" customHeight="1"/>
    <row r="24" spans="1:107" ht="25.5" customHeight="1">
      <c r="A24" s="519" t="s">
        <v>48</v>
      </c>
      <c r="B24" s="519"/>
      <c r="C24" s="519"/>
      <c r="D24" s="519"/>
      <c r="E24" s="519"/>
      <c r="F24" s="519"/>
      <c r="G24" s="519"/>
      <c r="H24" s="519"/>
      <c r="I24" s="519"/>
      <c r="J24" s="519"/>
      <c r="K24" s="519"/>
      <c r="L24" s="519"/>
      <c r="M24" s="519"/>
      <c r="N24" s="519"/>
      <c r="O24" s="519"/>
      <c r="P24" s="519"/>
      <c r="Q24" s="519" t="s">
        <v>49</v>
      </c>
      <c r="R24" s="519"/>
      <c r="S24" s="519"/>
      <c r="T24" s="519"/>
      <c r="U24" s="519"/>
      <c r="V24" s="519"/>
      <c r="W24" s="519"/>
      <c r="X24" s="519"/>
      <c r="Y24" s="519"/>
      <c r="Z24" s="519"/>
      <c r="AA24" s="519"/>
      <c r="AB24" s="519"/>
      <c r="AC24" s="519"/>
      <c r="AD24" s="519"/>
      <c r="AE24" s="519"/>
      <c r="AF24" s="519"/>
      <c r="AG24" s="519"/>
      <c r="AH24" s="519"/>
      <c r="AI24" s="519"/>
      <c r="AJ24" s="519"/>
      <c r="AK24" s="519"/>
      <c r="AL24" s="519"/>
      <c r="AM24" s="519"/>
      <c r="AN24" s="519"/>
      <c r="AO24" s="519"/>
      <c r="AP24" s="519" t="s">
        <v>978</v>
      </c>
      <c r="AQ24" s="519"/>
      <c r="AR24" s="519"/>
      <c r="AS24" s="519"/>
      <c r="AT24" s="519"/>
      <c r="AU24" s="519"/>
      <c r="AV24" s="519"/>
      <c r="AW24" s="519"/>
      <c r="AX24" s="519"/>
      <c r="AY24" s="519"/>
      <c r="AZ24" s="519"/>
      <c r="BA24" s="519"/>
      <c r="BB24" s="519"/>
      <c r="BC24" s="519"/>
      <c r="BD24" s="519"/>
      <c r="BE24" s="519"/>
      <c r="BF24" s="519"/>
      <c r="BG24" s="519"/>
      <c r="BH24" s="519"/>
      <c r="BI24" s="519"/>
      <c r="BJ24" s="519"/>
      <c r="BK24" s="519"/>
      <c r="BL24" s="519"/>
      <c r="BM24" s="519"/>
      <c r="BN24" s="519"/>
      <c r="BO24" s="519"/>
      <c r="BP24" s="519"/>
      <c r="BQ24" s="519"/>
      <c r="BR24" s="519"/>
      <c r="BS24" s="519"/>
      <c r="BT24" s="519"/>
      <c r="BU24" s="519"/>
      <c r="BV24" s="519"/>
      <c r="BW24" s="519"/>
      <c r="BX24" s="519"/>
      <c r="BY24" s="519"/>
      <c r="BZ24" s="519" t="s">
        <v>979</v>
      </c>
      <c r="CA24" s="519"/>
      <c r="CB24" s="519"/>
      <c r="CC24" s="519"/>
      <c r="CD24" s="519"/>
      <c r="CE24" s="519"/>
      <c r="CF24" s="519"/>
      <c r="CG24" s="519"/>
      <c r="CH24" s="519"/>
      <c r="CI24" s="519"/>
      <c r="CJ24" s="519"/>
      <c r="CK24" s="519"/>
      <c r="CL24" s="519"/>
      <c r="CM24" s="519"/>
      <c r="CN24" s="519"/>
      <c r="CO24" s="519"/>
      <c r="CP24" s="519"/>
      <c r="CQ24" s="519"/>
      <c r="CR24" s="519"/>
      <c r="CS24" s="519"/>
      <c r="CT24" s="519"/>
      <c r="CU24" s="519"/>
      <c r="CV24" s="519"/>
      <c r="CW24" s="519"/>
      <c r="CX24" s="519"/>
      <c r="CY24" s="519"/>
      <c r="CZ24" s="519"/>
      <c r="DA24" s="519"/>
      <c r="DB24" s="519"/>
      <c r="DC24" s="519"/>
    </row>
    <row r="25" spans="1:107">
      <c r="A25" s="518">
        <v>1</v>
      </c>
      <c r="B25" s="518"/>
      <c r="C25" s="518"/>
      <c r="D25" s="518"/>
      <c r="E25" s="518"/>
      <c r="F25" s="518"/>
      <c r="G25" s="518"/>
      <c r="H25" s="518"/>
      <c r="I25" s="518"/>
      <c r="J25" s="518"/>
      <c r="K25" s="518"/>
      <c r="L25" s="518"/>
      <c r="M25" s="518"/>
      <c r="N25" s="518"/>
      <c r="O25" s="518"/>
      <c r="P25" s="518"/>
      <c r="Q25" s="518">
        <v>2</v>
      </c>
      <c r="R25" s="518"/>
      <c r="S25" s="518"/>
      <c r="T25" s="518"/>
      <c r="U25" s="518"/>
      <c r="V25" s="518"/>
      <c r="W25" s="518"/>
      <c r="X25" s="518"/>
      <c r="Y25" s="518"/>
      <c r="Z25" s="518"/>
      <c r="AA25" s="518"/>
      <c r="AB25" s="518"/>
      <c r="AC25" s="518"/>
      <c r="AD25" s="518"/>
      <c r="AE25" s="518"/>
      <c r="AF25" s="518"/>
      <c r="AG25" s="518"/>
      <c r="AH25" s="518"/>
      <c r="AI25" s="518"/>
      <c r="AJ25" s="518"/>
      <c r="AK25" s="518"/>
      <c r="AL25" s="518"/>
      <c r="AM25" s="518"/>
      <c r="AN25" s="518"/>
      <c r="AO25" s="518"/>
      <c r="AP25" s="518">
        <v>3</v>
      </c>
      <c r="AQ25" s="518"/>
      <c r="AR25" s="518"/>
      <c r="AS25" s="518"/>
      <c r="AT25" s="518"/>
      <c r="AU25" s="518"/>
      <c r="AV25" s="518"/>
      <c r="AW25" s="518"/>
      <c r="AX25" s="518"/>
      <c r="AY25" s="518"/>
      <c r="AZ25" s="518"/>
      <c r="BA25" s="518"/>
      <c r="BB25" s="518"/>
      <c r="BC25" s="518"/>
      <c r="BD25" s="518"/>
      <c r="BE25" s="518"/>
      <c r="BF25" s="518"/>
      <c r="BG25" s="518"/>
      <c r="BH25" s="518"/>
      <c r="BI25" s="518"/>
      <c r="BJ25" s="518"/>
      <c r="BK25" s="518"/>
      <c r="BL25" s="518"/>
      <c r="BM25" s="518"/>
      <c r="BN25" s="518"/>
      <c r="BO25" s="518"/>
      <c r="BP25" s="518"/>
      <c r="BQ25" s="518"/>
      <c r="BR25" s="518"/>
      <c r="BS25" s="518"/>
      <c r="BT25" s="518"/>
      <c r="BU25" s="518"/>
      <c r="BV25" s="518"/>
      <c r="BW25" s="518"/>
      <c r="BX25" s="518"/>
      <c r="BY25" s="518"/>
      <c r="BZ25" s="518">
        <v>4</v>
      </c>
      <c r="CA25" s="518"/>
      <c r="CB25" s="518"/>
      <c r="CC25" s="518"/>
      <c r="CD25" s="518"/>
      <c r="CE25" s="518"/>
      <c r="CF25" s="518"/>
      <c r="CG25" s="518"/>
      <c r="CH25" s="518"/>
      <c r="CI25" s="518"/>
      <c r="CJ25" s="518"/>
      <c r="CK25" s="518"/>
      <c r="CL25" s="518"/>
      <c r="CM25" s="518"/>
      <c r="CN25" s="518"/>
      <c r="CO25" s="518"/>
      <c r="CP25" s="518"/>
      <c r="CQ25" s="518"/>
      <c r="CR25" s="518"/>
      <c r="CS25" s="518"/>
      <c r="CT25" s="518"/>
      <c r="CU25" s="518"/>
      <c r="CV25" s="518"/>
      <c r="CW25" s="518"/>
      <c r="CX25" s="518"/>
      <c r="CY25" s="518"/>
      <c r="CZ25" s="518"/>
      <c r="DA25" s="518"/>
      <c r="DB25" s="518"/>
      <c r="DC25" s="518"/>
    </row>
    <row r="26" spans="1:107" ht="15" customHeight="1">
      <c r="A26" s="491"/>
      <c r="B26" s="491"/>
      <c r="C26" s="491"/>
      <c r="D26" s="491"/>
      <c r="E26" s="491"/>
      <c r="F26" s="491"/>
      <c r="G26" s="491"/>
      <c r="H26" s="491"/>
      <c r="I26" s="491"/>
      <c r="J26" s="491"/>
      <c r="K26" s="491"/>
      <c r="L26" s="491"/>
      <c r="M26" s="491"/>
      <c r="N26" s="491"/>
      <c r="O26" s="491"/>
      <c r="P26" s="491"/>
      <c r="Q26" s="492"/>
      <c r="R26" s="492"/>
      <c r="S26" s="492"/>
      <c r="T26" s="492"/>
      <c r="U26" s="492"/>
      <c r="V26" s="492"/>
      <c r="W26" s="492"/>
      <c r="X26" s="492"/>
      <c r="Y26" s="492"/>
      <c r="Z26" s="492"/>
      <c r="AA26" s="492"/>
      <c r="AB26" s="492"/>
      <c r="AC26" s="492"/>
      <c r="AD26" s="492"/>
      <c r="AE26" s="492"/>
      <c r="AF26" s="492"/>
      <c r="AG26" s="492"/>
      <c r="AH26" s="492"/>
      <c r="AI26" s="492"/>
      <c r="AJ26" s="492"/>
      <c r="AK26" s="492"/>
      <c r="AL26" s="492"/>
      <c r="AM26" s="492"/>
      <c r="AN26" s="492"/>
      <c r="AO26" s="492"/>
      <c r="AP26" s="491"/>
      <c r="AQ26" s="491"/>
      <c r="AR26" s="491"/>
      <c r="AS26" s="491"/>
      <c r="AT26" s="491"/>
      <c r="AU26" s="491"/>
      <c r="AV26" s="491"/>
      <c r="AW26" s="491"/>
      <c r="AX26" s="491"/>
      <c r="AY26" s="491"/>
      <c r="AZ26" s="491"/>
      <c r="BA26" s="491"/>
      <c r="BB26" s="491"/>
      <c r="BC26" s="491"/>
      <c r="BD26" s="491"/>
      <c r="BE26" s="491"/>
      <c r="BF26" s="491"/>
      <c r="BG26" s="491"/>
      <c r="BH26" s="491"/>
      <c r="BI26" s="491"/>
      <c r="BJ26" s="491"/>
      <c r="BK26" s="491"/>
      <c r="BL26" s="491"/>
      <c r="BM26" s="491"/>
      <c r="BN26" s="491"/>
      <c r="BO26" s="491"/>
      <c r="BP26" s="491"/>
      <c r="BQ26" s="491"/>
      <c r="BR26" s="491"/>
      <c r="BS26" s="491"/>
      <c r="BT26" s="491"/>
      <c r="BU26" s="491"/>
      <c r="BV26" s="491"/>
      <c r="BW26" s="491"/>
      <c r="BX26" s="491"/>
      <c r="BY26" s="491"/>
      <c r="BZ26" s="491"/>
      <c r="CA26" s="491"/>
      <c r="CB26" s="491"/>
      <c r="CC26" s="491"/>
      <c r="CD26" s="491"/>
      <c r="CE26" s="491"/>
      <c r="CF26" s="491"/>
      <c r="CG26" s="491"/>
      <c r="CH26" s="491"/>
      <c r="CI26" s="491"/>
      <c r="CJ26" s="491"/>
      <c r="CK26" s="491"/>
      <c r="CL26" s="491"/>
      <c r="CM26" s="491"/>
      <c r="CN26" s="491"/>
      <c r="CO26" s="491"/>
      <c r="CP26" s="491"/>
      <c r="CQ26" s="491"/>
      <c r="CR26" s="491"/>
      <c r="CS26" s="491"/>
      <c r="CT26" s="491"/>
      <c r="CU26" s="491"/>
      <c r="CV26" s="491"/>
      <c r="CW26" s="491"/>
      <c r="CX26" s="491"/>
      <c r="CY26" s="491"/>
      <c r="CZ26" s="491"/>
      <c r="DA26" s="491"/>
      <c r="DB26" s="491"/>
      <c r="DC26" s="491"/>
    </row>
    <row r="27" spans="1:107" ht="15" customHeight="1">
      <c r="A27" s="491"/>
      <c r="B27" s="491"/>
      <c r="C27" s="491"/>
      <c r="D27" s="491"/>
      <c r="E27" s="491"/>
      <c r="F27" s="491"/>
      <c r="G27" s="491"/>
      <c r="H27" s="491"/>
      <c r="I27" s="491"/>
      <c r="J27" s="491"/>
      <c r="K27" s="491"/>
      <c r="L27" s="491"/>
      <c r="M27" s="491"/>
      <c r="N27" s="491"/>
      <c r="O27" s="491"/>
      <c r="P27" s="491"/>
      <c r="Q27" s="492"/>
      <c r="R27" s="492"/>
      <c r="S27" s="492"/>
      <c r="T27" s="492"/>
      <c r="U27" s="492"/>
      <c r="V27" s="492"/>
      <c r="W27" s="492"/>
      <c r="X27" s="492"/>
      <c r="Y27" s="492"/>
      <c r="Z27" s="492"/>
      <c r="AA27" s="492"/>
      <c r="AB27" s="492"/>
      <c r="AC27" s="492"/>
      <c r="AD27" s="492"/>
      <c r="AE27" s="492"/>
      <c r="AF27" s="492"/>
      <c r="AG27" s="492"/>
      <c r="AH27" s="492"/>
      <c r="AI27" s="492"/>
      <c r="AJ27" s="492"/>
      <c r="AK27" s="492"/>
      <c r="AL27" s="492"/>
      <c r="AM27" s="492"/>
      <c r="AN27" s="492"/>
      <c r="AO27" s="492"/>
      <c r="AP27" s="491"/>
      <c r="AQ27" s="491"/>
      <c r="AR27" s="491"/>
      <c r="AS27" s="491"/>
      <c r="AT27" s="491"/>
      <c r="AU27" s="491"/>
      <c r="AV27" s="491"/>
      <c r="AW27" s="491"/>
      <c r="AX27" s="491"/>
      <c r="AY27" s="491"/>
      <c r="AZ27" s="491"/>
      <c r="BA27" s="491"/>
      <c r="BB27" s="491"/>
      <c r="BC27" s="491"/>
      <c r="BD27" s="491"/>
      <c r="BE27" s="491"/>
      <c r="BF27" s="491"/>
      <c r="BG27" s="491"/>
      <c r="BH27" s="491"/>
      <c r="BI27" s="491"/>
      <c r="BJ27" s="491"/>
      <c r="BK27" s="491"/>
      <c r="BL27" s="491"/>
      <c r="BM27" s="491"/>
      <c r="BN27" s="491"/>
      <c r="BO27" s="491"/>
      <c r="BP27" s="491"/>
      <c r="BQ27" s="491"/>
      <c r="BR27" s="491"/>
      <c r="BS27" s="491"/>
      <c r="BT27" s="491"/>
      <c r="BU27" s="491"/>
      <c r="BV27" s="491"/>
      <c r="BW27" s="491"/>
      <c r="BX27" s="491"/>
      <c r="BY27" s="491"/>
      <c r="BZ27" s="491"/>
      <c r="CA27" s="491"/>
      <c r="CB27" s="491"/>
      <c r="CC27" s="491"/>
      <c r="CD27" s="491"/>
      <c r="CE27" s="491"/>
      <c r="CF27" s="491"/>
      <c r="CG27" s="491"/>
      <c r="CH27" s="491"/>
      <c r="CI27" s="491"/>
      <c r="CJ27" s="491"/>
      <c r="CK27" s="491"/>
      <c r="CL27" s="491"/>
      <c r="CM27" s="491"/>
      <c r="CN27" s="491"/>
      <c r="CO27" s="491"/>
      <c r="CP27" s="491"/>
      <c r="CQ27" s="491"/>
      <c r="CR27" s="491"/>
      <c r="CS27" s="491"/>
      <c r="CT27" s="491"/>
      <c r="CU27" s="491"/>
      <c r="CV27" s="491"/>
      <c r="CW27" s="491"/>
      <c r="CX27" s="491"/>
      <c r="CY27" s="491"/>
      <c r="CZ27" s="491"/>
      <c r="DA27" s="491"/>
      <c r="DB27" s="491"/>
      <c r="DC27" s="491"/>
    </row>
    <row r="28" spans="1:107" ht="15" customHeight="1">
      <c r="A28" s="491"/>
      <c r="B28" s="491"/>
      <c r="C28" s="491"/>
      <c r="D28" s="491"/>
      <c r="E28" s="491"/>
      <c r="F28" s="491"/>
      <c r="G28" s="491"/>
      <c r="H28" s="491"/>
      <c r="I28" s="491"/>
      <c r="J28" s="491"/>
      <c r="K28" s="491"/>
      <c r="L28" s="491"/>
      <c r="M28" s="491"/>
      <c r="N28" s="491"/>
      <c r="O28" s="491"/>
      <c r="P28" s="491"/>
      <c r="Q28" s="492"/>
      <c r="R28" s="492"/>
      <c r="S28" s="492"/>
      <c r="T28" s="492"/>
      <c r="U28" s="492"/>
      <c r="V28" s="492"/>
      <c r="W28" s="492"/>
      <c r="X28" s="492"/>
      <c r="Y28" s="492"/>
      <c r="Z28" s="492"/>
      <c r="AA28" s="492"/>
      <c r="AB28" s="492"/>
      <c r="AC28" s="492"/>
      <c r="AD28" s="492"/>
      <c r="AE28" s="492"/>
      <c r="AF28" s="492"/>
      <c r="AG28" s="492"/>
      <c r="AH28" s="492"/>
      <c r="AI28" s="492"/>
      <c r="AJ28" s="492"/>
      <c r="AK28" s="492"/>
      <c r="AL28" s="492"/>
      <c r="AM28" s="492"/>
      <c r="AN28" s="492"/>
      <c r="AO28" s="492"/>
      <c r="AP28" s="491"/>
      <c r="AQ28" s="491"/>
      <c r="AR28" s="491"/>
      <c r="AS28" s="491"/>
      <c r="AT28" s="491"/>
      <c r="AU28" s="491"/>
      <c r="AV28" s="491"/>
      <c r="AW28" s="491"/>
      <c r="AX28" s="491"/>
      <c r="AY28" s="491"/>
      <c r="AZ28" s="491"/>
      <c r="BA28" s="491"/>
      <c r="BB28" s="491"/>
      <c r="BC28" s="491"/>
      <c r="BD28" s="491"/>
      <c r="BE28" s="491"/>
      <c r="BF28" s="491"/>
      <c r="BG28" s="491"/>
      <c r="BH28" s="491"/>
      <c r="BI28" s="491"/>
      <c r="BJ28" s="491"/>
      <c r="BK28" s="491"/>
      <c r="BL28" s="491"/>
      <c r="BM28" s="491"/>
      <c r="BN28" s="491"/>
      <c r="BO28" s="491"/>
      <c r="BP28" s="491"/>
      <c r="BQ28" s="491"/>
      <c r="BR28" s="491"/>
      <c r="BS28" s="491"/>
      <c r="BT28" s="491"/>
      <c r="BU28" s="491"/>
      <c r="BV28" s="491"/>
      <c r="BW28" s="491"/>
      <c r="BX28" s="491"/>
      <c r="BY28" s="491"/>
      <c r="BZ28" s="491"/>
      <c r="CA28" s="491"/>
      <c r="CB28" s="491"/>
      <c r="CC28" s="491"/>
      <c r="CD28" s="491"/>
      <c r="CE28" s="491"/>
      <c r="CF28" s="491"/>
      <c r="CG28" s="491"/>
      <c r="CH28" s="491"/>
      <c r="CI28" s="491"/>
      <c r="CJ28" s="491"/>
      <c r="CK28" s="491"/>
      <c r="CL28" s="491"/>
      <c r="CM28" s="491"/>
      <c r="CN28" s="491"/>
      <c r="CO28" s="491"/>
      <c r="CP28" s="491"/>
      <c r="CQ28" s="491"/>
      <c r="CR28" s="491"/>
      <c r="CS28" s="491"/>
      <c r="CT28" s="491"/>
      <c r="CU28" s="491"/>
      <c r="CV28" s="491"/>
      <c r="CW28" s="491"/>
      <c r="CX28" s="491"/>
      <c r="CY28" s="491"/>
      <c r="CZ28" s="491"/>
      <c r="DA28" s="491"/>
      <c r="DB28" s="491"/>
      <c r="DC28" s="491"/>
    </row>
    <row r="29" spans="1:107" ht="15" customHeight="1">
      <c r="A29" s="491"/>
      <c r="B29" s="491"/>
      <c r="C29" s="491"/>
      <c r="D29" s="491"/>
      <c r="E29" s="491"/>
      <c r="F29" s="491"/>
      <c r="G29" s="491"/>
      <c r="H29" s="491"/>
      <c r="I29" s="491"/>
      <c r="J29" s="491"/>
      <c r="K29" s="491"/>
      <c r="L29" s="491"/>
      <c r="M29" s="491"/>
      <c r="N29" s="491"/>
      <c r="O29" s="491"/>
      <c r="P29" s="491"/>
      <c r="Q29" s="492"/>
      <c r="R29" s="492"/>
      <c r="S29" s="492"/>
      <c r="T29" s="492"/>
      <c r="U29" s="492"/>
      <c r="V29" s="492"/>
      <c r="W29" s="492"/>
      <c r="X29" s="492"/>
      <c r="Y29" s="492"/>
      <c r="Z29" s="492"/>
      <c r="AA29" s="492"/>
      <c r="AB29" s="492"/>
      <c r="AC29" s="492"/>
      <c r="AD29" s="492"/>
      <c r="AE29" s="492"/>
      <c r="AF29" s="492"/>
      <c r="AG29" s="492"/>
      <c r="AH29" s="492"/>
      <c r="AI29" s="492"/>
      <c r="AJ29" s="492"/>
      <c r="AK29" s="492"/>
      <c r="AL29" s="492"/>
      <c r="AM29" s="492"/>
      <c r="AN29" s="492"/>
      <c r="AO29" s="492"/>
      <c r="AP29" s="491"/>
      <c r="AQ29" s="491"/>
      <c r="AR29" s="491"/>
      <c r="AS29" s="491"/>
      <c r="AT29" s="491"/>
      <c r="AU29" s="491"/>
      <c r="AV29" s="491"/>
      <c r="AW29" s="491"/>
      <c r="AX29" s="491"/>
      <c r="AY29" s="491"/>
      <c r="AZ29" s="491"/>
      <c r="BA29" s="491"/>
      <c r="BB29" s="491"/>
      <c r="BC29" s="491"/>
      <c r="BD29" s="491"/>
      <c r="BE29" s="491"/>
      <c r="BF29" s="491"/>
      <c r="BG29" s="491"/>
      <c r="BH29" s="491"/>
      <c r="BI29" s="491"/>
      <c r="BJ29" s="491"/>
      <c r="BK29" s="491"/>
      <c r="BL29" s="491"/>
      <c r="BM29" s="491"/>
      <c r="BN29" s="491"/>
      <c r="BO29" s="491"/>
      <c r="BP29" s="491"/>
      <c r="BQ29" s="491"/>
      <c r="BR29" s="491"/>
      <c r="BS29" s="491"/>
      <c r="BT29" s="491"/>
      <c r="BU29" s="491"/>
      <c r="BV29" s="491"/>
      <c r="BW29" s="491"/>
      <c r="BX29" s="491"/>
      <c r="BY29" s="491"/>
      <c r="BZ29" s="491"/>
      <c r="CA29" s="491"/>
      <c r="CB29" s="491"/>
      <c r="CC29" s="491"/>
      <c r="CD29" s="491"/>
      <c r="CE29" s="491"/>
      <c r="CF29" s="491"/>
      <c r="CG29" s="491"/>
      <c r="CH29" s="491"/>
      <c r="CI29" s="491"/>
      <c r="CJ29" s="491"/>
      <c r="CK29" s="491"/>
      <c r="CL29" s="491"/>
      <c r="CM29" s="491"/>
      <c r="CN29" s="491"/>
      <c r="CO29" s="491"/>
      <c r="CP29" s="491"/>
      <c r="CQ29" s="491"/>
      <c r="CR29" s="491"/>
      <c r="CS29" s="491"/>
      <c r="CT29" s="491"/>
      <c r="CU29" s="491"/>
      <c r="CV29" s="491"/>
      <c r="CW29" s="491"/>
      <c r="CX29" s="491"/>
      <c r="CY29" s="491"/>
      <c r="CZ29" s="491"/>
      <c r="DA29" s="491"/>
      <c r="DB29" s="491"/>
      <c r="DC29" s="491"/>
    </row>
    <row r="31" spans="1:107" ht="15">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20" t="s">
        <v>50</v>
      </c>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Q31" s="465" t="s">
        <v>51</v>
      </c>
      <c r="CR31" s="465"/>
      <c r="CS31" s="465"/>
      <c r="CT31" s="465"/>
      <c r="CU31" s="465"/>
      <c r="CV31" s="465"/>
      <c r="CW31" s="465"/>
      <c r="CX31" s="465"/>
      <c r="CY31" s="465"/>
      <c r="CZ31" s="465"/>
      <c r="DA31" s="465"/>
      <c r="DB31" s="465"/>
      <c r="DC31" s="465"/>
    </row>
    <row r="32" spans="1:107" ht="9.9499999999999993" customHeight="1"/>
    <row r="33" spans="1:107" ht="27" customHeight="1">
      <c r="A33" s="490" t="s">
        <v>52</v>
      </c>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c r="AA33" s="490"/>
      <c r="AB33" s="490"/>
      <c r="AC33" s="490"/>
      <c r="AD33" s="490"/>
      <c r="AE33" s="490"/>
      <c r="AF33" s="490"/>
      <c r="AG33" s="490"/>
      <c r="AH33" s="490"/>
      <c r="AI33" s="490"/>
      <c r="AJ33" s="490"/>
      <c r="AK33" s="490"/>
      <c r="AL33" s="490"/>
      <c r="AM33" s="490"/>
      <c r="AN33" s="490"/>
      <c r="AO33" s="490"/>
      <c r="AP33" s="490"/>
      <c r="AQ33" s="490"/>
      <c r="AR33" s="490"/>
      <c r="AS33" s="490"/>
      <c r="AT33" s="490"/>
      <c r="AU33" s="490"/>
      <c r="AV33" s="490"/>
      <c r="AW33" s="490"/>
      <c r="AX33" s="490"/>
      <c r="AY33" s="490"/>
      <c r="AZ33" s="490"/>
      <c r="BA33" s="490"/>
      <c r="BB33" s="490"/>
      <c r="BC33" s="490"/>
      <c r="BD33" s="490"/>
      <c r="BE33" s="516"/>
      <c r="BF33" s="489" t="s">
        <v>53</v>
      </c>
      <c r="BG33" s="490"/>
      <c r="BH33" s="490"/>
      <c r="BI33" s="490"/>
      <c r="BJ33" s="490"/>
      <c r="BK33" s="490"/>
      <c r="BL33" s="490"/>
      <c r="BM33" s="490"/>
      <c r="BN33" s="490"/>
      <c r="BO33" s="490"/>
      <c r="BP33" s="490"/>
      <c r="BQ33" s="490"/>
      <c r="BR33" s="490"/>
      <c r="BS33" s="490"/>
      <c r="BT33" s="490"/>
      <c r="BU33" s="490"/>
      <c r="BV33" s="490"/>
      <c r="BW33" s="490"/>
      <c r="BX33" s="490"/>
      <c r="BY33" s="490"/>
      <c r="BZ33" s="490"/>
      <c r="CA33" s="490"/>
      <c r="CB33" s="490"/>
      <c r="CC33" s="490"/>
      <c r="CD33" s="490"/>
      <c r="CE33" s="516"/>
      <c r="CF33" s="505" t="s">
        <v>54</v>
      </c>
      <c r="CG33" s="506"/>
      <c r="CH33" s="506"/>
      <c r="CI33" s="506"/>
      <c r="CJ33" s="506"/>
      <c r="CK33" s="506"/>
      <c r="CL33" s="506"/>
      <c r="CM33" s="506"/>
      <c r="CN33" s="506"/>
      <c r="CO33" s="506"/>
      <c r="CP33" s="506"/>
      <c r="CQ33" s="506"/>
      <c r="CR33" s="506"/>
      <c r="CS33" s="506"/>
      <c r="CT33" s="506"/>
      <c r="CU33" s="506"/>
      <c r="CV33" s="506"/>
      <c r="CW33" s="506"/>
      <c r="CX33" s="506"/>
      <c r="CY33" s="506"/>
      <c r="CZ33" s="506"/>
      <c r="DA33" s="506"/>
      <c r="DB33" s="506"/>
      <c r="DC33" s="506"/>
    </row>
    <row r="34" spans="1:107">
      <c r="A34" s="530" t="s">
        <v>55</v>
      </c>
      <c r="B34" s="530"/>
      <c r="C34" s="530"/>
      <c r="D34" s="530"/>
      <c r="E34" s="530"/>
      <c r="F34" s="530"/>
      <c r="G34" s="530"/>
      <c r="H34" s="530"/>
      <c r="I34" s="530"/>
      <c r="J34" s="530"/>
      <c r="K34" s="530"/>
      <c r="L34" s="530"/>
      <c r="M34" s="530"/>
      <c r="N34" s="530"/>
      <c r="O34" s="531"/>
      <c r="P34" s="534" t="s">
        <v>40</v>
      </c>
      <c r="Q34" s="530"/>
      <c r="R34" s="530"/>
      <c r="S34" s="530"/>
      <c r="T34" s="530"/>
      <c r="U34" s="530"/>
      <c r="V34" s="530"/>
      <c r="W34" s="530"/>
      <c r="X34" s="530"/>
      <c r="Y34" s="530"/>
      <c r="Z34" s="530"/>
      <c r="AA34" s="530"/>
      <c r="AB34" s="530"/>
      <c r="AC34" s="531"/>
      <c r="AD34" s="522" t="s">
        <v>56</v>
      </c>
      <c r="AE34" s="523"/>
      <c r="AF34" s="523"/>
      <c r="AG34" s="523"/>
      <c r="AH34" s="523"/>
      <c r="AI34" s="523"/>
      <c r="AJ34" s="523"/>
      <c r="AK34" s="523"/>
      <c r="AL34" s="523"/>
      <c r="AM34" s="523"/>
      <c r="AN34" s="523"/>
      <c r="AO34" s="523"/>
      <c r="AP34" s="523"/>
      <c r="AQ34" s="523"/>
      <c r="AR34" s="523"/>
      <c r="AS34" s="523"/>
      <c r="AT34" s="523"/>
      <c r="AU34" s="523"/>
      <c r="AV34" s="523"/>
      <c r="AW34" s="523"/>
      <c r="AX34" s="523"/>
      <c r="AY34" s="523"/>
      <c r="AZ34" s="523"/>
      <c r="BA34" s="523"/>
      <c r="BB34" s="523"/>
      <c r="BC34" s="523"/>
      <c r="BD34" s="523"/>
      <c r="BE34" s="524"/>
      <c r="BF34" s="505" t="s">
        <v>57</v>
      </c>
      <c r="BG34" s="506"/>
      <c r="BH34" s="506"/>
      <c r="BI34" s="506"/>
      <c r="BJ34" s="506"/>
      <c r="BK34" s="506"/>
      <c r="BL34" s="506"/>
      <c r="BM34" s="506"/>
      <c r="BN34" s="506"/>
      <c r="BO34" s="506"/>
      <c r="BP34" s="506"/>
      <c r="BQ34" s="506"/>
      <c r="BR34" s="520"/>
      <c r="BS34" s="505" t="s">
        <v>58</v>
      </c>
      <c r="BT34" s="506"/>
      <c r="BU34" s="506"/>
      <c r="BV34" s="506"/>
      <c r="BW34" s="506"/>
      <c r="BX34" s="506"/>
      <c r="BY34" s="506"/>
      <c r="BZ34" s="506"/>
      <c r="CA34" s="506"/>
      <c r="CB34" s="506"/>
      <c r="CC34" s="506"/>
      <c r="CD34" s="506"/>
      <c r="CE34" s="520"/>
      <c r="CF34" s="507"/>
      <c r="CG34" s="508"/>
      <c r="CH34" s="508"/>
      <c r="CI34" s="508"/>
      <c r="CJ34" s="508"/>
      <c r="CK34" s="508"/>
      <c r="CL34" s="508"/>
      <c r="CM34" s="508"/>
      <c r="CN34" s="508"/>
      <c r="CO34" s="508"/>
      <c r="CP34" s="508"/>
      <c r="CQ34" s="508"/>
      <c r="CR34" s="508"/>
      <c r="CS34" s="508"/>
      <c r="CT34" s="508"/>
      <c r="CU34" s="508"/>
      <c r="CV34" s="508"/>
      <c r="CW34" s="508"/>
      <c r="CX34" s="508"/>
      <c r="CY34" s="508"/>
      <c r="CZ34" s="508"/>
      <c r="DA34" s="508"/>
      <c r="DB34" s="508"/>
      <c r="DC34" s="508"/>
    </row>
    <row r="35" spans="1:107" ht="12.75" customHeight="1">
      <c r="A35" s="532"/>
      <c r="B35" s="532"/>
      <c r="C35" s="532"/>
      <c r="D35" s="532"/>
      <c r="E35" s="532"/>
      <c r="F35" s="532"/>
      <c r="G35" s="532"/>
      <c r="H35" s="532"/>
      <c r="I35" s="532"/>
      <c r="J35" s="532"/>
      <c r="K35" s="532"/>
      <c r="L35" s="532"/>
      <c r="M35" s="532"/>
      <c r="N35" s="532"/>
      <c r="O35" s="533"/>
      <c r="P35" s="535"/>
      <c r="Q35" s="532"/>
      <c r="R35" s="532"/>
      <c r="S35" s="532"/>
      <c r="T35" s="532"/>
      <c r="U35" s="532"/>
      <c r="V35" s="532"/>
      <c r="W35" s="532"/>
      <c r="X35" s="532"/>
      <c r="Y35" s="532"/>
      <c r="Z35" s="532"/>
      <c r="AA35" s="532"/>
      <c r="AB35" s="532"/>
      <c r="AC35" s="533"/>
      <c r="AD35" s="522" t="s">
        <v>39</v>
      </c>
      <c r="AE35" s="523"/>
      <c r="AF35" s="523"/>
      <c r="AG35" s="523"/>
      <c r="AH35" s="523"/>
      <c r="AI35" s="523"/>
      <c r="AJ35" s="523"/>
      <c r="AK35" s="523"/>
      <c r="AL35" s="523"/>
      <c r="AM35" s="523"/>
      <c r="AN35" s="523"/>
      <c r="AO35" s="523"/>
      <c r="AP35" s="523"/>
      <c r="AQ35" s="524"/>
      <c r="AR35" s="522" t="s">
        <v>40</v>
      </c>
      <c r="AS35" s="523"/>
      <c r="AT35" s="523"/>
      <c r="AU35" s="523"/>
      <c r="AV35" s="523"/>
      <c r="AW35" s="523"/>
      <c r="AX35" s="523"/>
      <c r="AY35" s="523"/>
      <c r="AZ35" s="523"/>
      <c r="BA35" s="523"/>
      <c r="BB35" s="523"/>
      <c r="BC35" s="523"/>
      <c r="BD35" s="523"/>
      <c r="BE35" s="524"/>
      <c r="BF35" s="509"/>
      <c r="BG35" s="510"/>
      <c r="BH35" s="510"/>
      <c r="BI35" s="510"/>
      <c r="BJ35" s="510"/>
      <c r="BK35" s="510"/>
      <c r="BL35" s="510"/>
      <c r="BM35" s="510"/>
      <c r="BN35" s="510"/>
      <c r="BO35" s="510"/>
      <c r="BP35" s="510"/>
      <c r="BQ35" s="510"/>
      <c r="BR35" s="521"/>
      <c r="BS35" s="509"/>
      <c r="BT35" s="510"/>
      <c r="BU35" s="510"/>
      <c r="BV35" s="510"/>
      <c r="BW35" s="510"/>
      <c r="BX35" s="510"/>
      <c r="BY35" s="510"/>
      <c r="BZ35" s="510"/>
      <c r="CA35" s="510"/>
      <c r="CB35" s="510"/>
      <c r="CC35" s="510"/>
      <c r="CD35" s="510"/>
      <c r="CE35" s="521"/>
      <c r="CF35" s="509"/>
      <c r="CG35" s="510"/>
      <c r="CH35" s="510"/>
      <c r="CI35" s="510"/>
      <c r="CJ35" s="510"/>
      <c r="CK35" s="510"/>
      <c r="CL35" s="510"/>
      <c r="CM35" s="510"/>
      <c r="CN35" s="510"/>
      <c r="CO35" s="510"/>
      <c r="CP35" s="510"/>
      <c r="CQ35" s="510"/>
      <c r="CR35" s="510"/>
      <c r="CS35" s="510"/>
      <c r="CT35" s="510"/>
      <c r="CU35" s="510"/>
      <c r="CV35" s="510"/>
      <c r="CW35" s="510"/>
      <c r="CX35" s="510"/>
      <c r="CY35" s="510"/>
      <c r="CZ35" s="510"/>
      <c r="DA35" s="510"/>
      <c r="DB35" s="510"/>
      <c r="DC35" s="510"/>
    </row>
    <row r="36" spans="1:107">
      <c r="A36" s="527">
        <v>1</v>
      </c>
      <c r="B36" s="527"/>
      <c r="C36" s="527"/>
      <c r="D36" s="527"/>
      <c r="E36" s="527"/>
      <c r="F36" s="527"/>
      <c r="G36" s="527"/>
      <c r="H36" s="527"/>
      <c r="I36" s="527"/>
      <c r="J36" s="527"/>
      <c r="K36" s="527"/>
      <c r="L36" s="527"/>
      <c r="M36" s="527"/>
      <c r="N36" s="527"/>
      <c r="O36" s="528"/>
      <c r="P36" s="526">
        <v>2</v>
      </c>
      <c r="Q36" s="527"/>
      <c r="R36" s="527"/>
      <c r="S36" s="527"/>
      <c r="T36" s="527"/>
      <c r="U36" s="527"/>
      <c r="V36" s="527"/>
      <c r="W36" s="527"/>
      <c r="X36" s="527"/>
      <c r="Y36" s="527"/>
      <c r="Z36" s="527"/>
      <c r="AA36" s="527"/>
      <c r="AB36" s="527"/>
      <c r="AC36" s="528"/>
      <c r="AD36" s="526">
        <v>3</v>
      </c>
      <c r="AE36" s="527"/>
      <c r="AF36" s="527"/>
      <c r="AG36" s="527"/>
      <c r="AH36" s="527"/>
      <c r="AI36" s="527"/>
      <c r="AJ36" s="527"/>
      <c r="AK36" s="527"/>
      <c r="AL36" s="527"/>
      <c r="AM36" s="527"/>
      <c r="AN36" s="527"/>
      <c r="AO36" s="527"/>
      <c r="AP36" s="527"/>
      <c r="AQ36" s="528"/>
      <c r="AR36" s="526">
        <v>4</v>
      </c>
      <c r="AS36" s="527"/>
      <c r="AT36" s="527"/>
      <c r="AU36" s="527"/>
      <c r="AV36" s="527"/>
      <c r="AW36" s="527"/>
      <c r="AX36" s="527"/>
      <c r="AY36" s="527"/>
      <c r="AZ36" s="527"/>
      <c r="BA36" s="527"/>
      <c r="BB36" s="527"/>
      <c r="BC36" s="527"/>
      <c r="BD36" s="527"/>
      <c r="BE36" s="528"/>
      <c r="BF36" s="526">
        <v>5</v>
      </c>
      <c r="BG36" s="527"/>
      <c r="BH36" s="527"/>
      <c r="BI36" s="527"/>
      <c r="BJ36" s="527"/>
      <c r="BK36" s="527"/>
      <c r="BL36" s="527"/>
      <c r="BM36" s="527"/>
      <c r="BN36" s="527"/>
      <c r="BO36" s="527"/>
      <c r="BP36" s="527"/>
      <c r="BQ36" s="527"/>
      <c r="BR36" s="528"/>
      <c r="BS36" s="526">
        <v>6</v>
      </c>
      <c r="BT36" s="527"/>
      <c r="BU36" s="527"/>
      <c r="BV36" s="527"/>
      <c r="BW36" s="527"/>
      <c r="BX36" s="527"/>
      <c r="BY36" s="527"/>
      <c r="BZ36" s="527"/>
      <c r="CA36" s="527"/>
      <c r="CB36" s="527"/>
      <c r="CC36" s="527"/>
      <c r="CD36" s="527"/>
      <c r="CE36" s="528"/>
      <c r="CF36" s="526">
        <v>7</v>
      </c>
      <c r="CG36" s="527"/>
      <c r="CH36" s="527"/>
      <c r="CI36" s="527"/>
      <c r="CJ36" s="527"/>
      <c r="CK36" s="527"/>
      <c r="CL36" s="527"/>
      <c r="CM36" s="527"/>
      <c r="CN36" s="527"/>
      <c r="CO36" s="527"/>
      <c r="CP36" s="527"/>
      <c r="CQ36" s="527"/>
      <c r="CR36" s="527"/>
      <c r="CS36" s="527"/>
      <c r="CT36" s="527"/>
      <c r="CU36" s="527"/>
      <c r="CV36" s="527"/>
      <c r="CW36" s="527"/>
      <c r="CX36" s="527"/>
      <c r="CY36" s="527"/>
      <c r="CZ36" s="527"/>
      <c r="DA36" s="527"/>
      <c r="DB36" s="527"/>
      <c r="DC36" s="527"/>
    </row>
    <row r="37" spans="1:107" ht="15" customHeight="1">
      <c r="A37" s="517"/>
      <c r="B37" s="511"/>
      <c r="C37" s="511"/>
      <c r="D37" s="511"/>
      <c r="E37" s="511"/>
      <c r="F37" s="511"/>
      <c r="G37" s="511"/>
      <c r="H37" s="511"/>
      <c r="I37" s="511"/>
      <c r="J37" s="511"/>
      <c r="K37" s="511"/>
      <c r="L37" s="511"/>
      <c r="M37" s="511"/>
      <c r="N37" s="511"/>
      <c r="O37" s="511"/>
      <c r="P37" s="529"/>
      <c r="Q37" s="529"/>
      <c r="R37" s="529"/>
      <c r="S37" s="529"/>
      <c r="T37" s="529"/>
      <c r="U37" s="529"/>
      <c r="V37" s="529"/>
      <c r="W37" s="529"/>
      <c r="X37" s="529"/>
      <c r="Y37" s="529"/>
      <c r="Z37" s="529"/>
      <c r="AA37" s="529"/>
      <c r="AB37" s="529"/>
      <c r="AC37" s="529"/>
      <c r="AD37" s="529"/>
      <c r="AE37" s="529"/>
      <c r="AF37" s="529"/>
      <c r="AG37" s="529"/>
      <c r="AH37" s="529"/>
      <c r="AI37" s="529"/>
      <c r="AJ37" s="529"/>
      <c r="AK37" s="529"/>
      <c r="AL37" s="529"/>
      <c r="AM37" s="529"/>
      <c r="AN37" s="529"/>
      <c r="AO37" s="529"/>
      <c r="AP37" s="529"/>
      <c r="AQ37" s="529"/>
      <c r="AR37" s="529"/>
      <c r="AS37" s="529"/>
      <c r="AT37" s="529"/>
      <c r="AU37" s="529"/>
      <c r="AV37" s="529"/>
      <c r="AW37" s="529"/>
      <c r="AX37" s="529"/>
      <c r="AY37" s="529"/>
      <c r="AZ37" s="529"/>
      <c r="BA37" s="529"/>
      <c r="BB37" s="529"/>
      <c r="BC37" s="529"/>
      <c r="BD37" s="529"/>
      <c r="BE37" s="529"/>
      <c r="BF37" s="529"/>
      <c r="BG37" s="529"/>
      <c r="BH37" s="529"/>
      <c r="BI37" s="529"/>
      <c r="BJ37" s="529"/>
      <c r="BK37" s="529"/>
      <c r="BL37" s="529"/>
      <c r="BM37" s="529"/>
      <c r="BN37" s="529"/>
      <c r="BO37" s="529"/>
      <c r="BP37" s="529"/>
      <c r="BQ37" s="529"/>
      <c r="BR37" s="529"/>
      <c r="BS37" s="529"/>
      <c r="BT37" s="529"/>
      <c r="BU37" s="529"/>
      <c r="BV37" s="529"/>
      <c r="BW37" s="529"/>
      <c r="BX37" s="529"/>
      <c r="BY37" s="529"/>
      <c r="BZ37" s="529"/>
      <c r="CA37" s="529"/>
      <c r="CB37" s="529"/>
      <c r="CC37" s="529"/>
      <c r="CD37" s="529"/>
      <c r="CE37" s="529"/>
      <c r="CF37" s="511"/>
      <c r="CG37" s="511"/>
      <c r="CH37" s="511"/>
      <c r="CI37" s="511"/>
      <c r="CJ37" s="511"/>
      <c r="CK37" s="511"/>
      <c r="CL37" s="511"/>
      <c r="CM37" s="511"/>
      <c r="CN37" s="511"/>
      <c r="CO37" s="511"/>
      <c r="CP37" s="511"/>
      <c r="CQ37" s="511"/>
      <c r="CR37" s="511"/>
      <c r="CS37" s="511"/>
      <c r="CT37" s="511"/>
      <c r="CU37" s="511"/>
      <c r="CV37" s="511"/>
      <c r="CW37" s="511"/>
      <c r="CX37" s="511"/>
      <c r="CY37" s="511"/>
      <c r="CZ37" s="511"/>
      <c r="DA37" s="511"/>
      <c r="DB37" s="511"/>
      <c r="DC37" s="512"/>
    </row>
    <row r="38" spans="1:107" ht="15" customHeight="1">
      <c r="A38" s="498"/>
      <c r="B38" s="499"/>
      <c r="C38" s="499"/>
      <c r="D38" s="499"/>
      <c r="E38" s="499"/>
      <c r="F38" s="499"/>
      <c r="G38" s="499"/>
      <c r="H38" s="499"/>
      <c r="I38" s="499"/>
      <c r="J38" s="499"/>
      <c r="K38" s="499"/>
      <c r="L38" s="499"/>
      <c r="M38" s="499"/>
      <c r="N38" s="499"/>
      <c r="O38" s="499"/>
      <c r="P38" s="525"/>
      <c r="Q38" s="525"/>
      <c r="R38" s="525"/>
      <c r="S38" s="525"/>
      <c r="T38" s="525"/>
      <c r="U38" s="525"/>
      <c r="V38" s="525"/>
      <c r="W38" s="525"/>
      <c r="X38" s="525"/>
      <c r="Y38" s="525"/>
      <c r="Z38" s="525"/>
      <c r="AA38" s="525"/>
      <c r="AB38" s="525"/>
      <c r="AC38" s="525"/>
      <c r="AD38" s="525"/>
      <c r="AE38" s="525"/>
      <c r="AF38" s="525"/>
      <c r="AG38" s="525"/>
      <c r="AH38" s="525"/>
      <c r="AI38" s="525"/>
      <c r="AJ38" s="525"/>
      <c r="AK38" s="525"/>
      <c r="AL38" s="525"/>
      <c r="AM38" s="525"/>
      <c r="AN38" s="525"/>
      <c r="AO38" s="525"/>
      <c r="AP38" s="525"/>
      <c r="AQ38" s="525"/>
      <c r="AR38" s="525"/>
      <c r="AS38" s="525"/>
      <c r="AT38" s="525"/>
      <c r="AU38" s="525"/>
      <c r="AV38" s="525"/>
      <c r="AW38" s="525"/>
      <c r="AX38" s="525"/>
      <c r="AY38" s="525"/>
      <c r="AZ38" s="525"/>
      <c r="BA38" s="525"/>
      <c r="BB38" s="525"/>
      <c r="BC38" s="525"/>
      <c r="BD38" s="525"/>
      <c r="BE38" s="525"/>
      <c r="BF38" s="525"/>
      <c r="BG38" s="525"/>
      <c r="BH38" s="525"/>
      <c r="BI38" s="525"/>
      <c r="BJ38" s="525"/>
      <c r="BK38" s="525"/>
      <c r="BL38" s="525"/>
      <c r="BM38" s="525"/>
      <c r="BN38" s="525"/>
      <c r="BO38" s="525"/>
      <c r="BP38" s="525"/>
      <c r="BQ38" s="525"/>
      <c r="BR38" s="525"/>
      <c r="BS38" s="525"/>
      <c r="BT38" s="525"/>
      <c r="BU38" s="525"/>
      <c r="BV38" s="525"/>
      <c r="BW38" s="525"/>
      <c r="BX38" s="525"/>
      <c r="BY38" s="525"/>
      <c r="BZ38" s="525"/>
      <c r="CA38" s="525"/>
      <c r="CB38" s="525"/>
      <c r="CC38" s="525"/>
      <c r="CD38" s="525"/>
      <c r="CE38" s="525"/>
      <c r="CF38" s="499"/>
      <c r="CG38" s="499"/>
      <c r="CH38" s="499"/>
      <c r="CI38" s="499"/>
      <c r="CJ38" s="499"/>
      <c r="CK38" s="499"/>
      <c r="CL38" s="499"/>
      <c r="CM38" s="499"/>
      <c r="CN38" s="499"/>
      <c r="CO38" s="499"/>
      <c r="CP38" s="499"/>
      <c r="CQ38" s="499"/>
      <c r="CR38" s="499"/>
      <c r="CS38" s="499"/>
      <c r="CT38" s="499"/>
      <c r="CU38" s="499"/>
      <c r="CV38" s="499"/>
      <c r="CW38" s="499"/>
      <c r="CX38" s="499"/>
      <c r="CY38" s="499"/>
      <c r="CZ38" s="499"/>
      <c r="DA38" s="499"/>
      <c r="DB38" s="499"/>
      <c r="DC38" s="504"/>
    </row>
  </sheetData>
  <mergeCells count="95">
    <mergeCell ref="AR38:BE38"/>
    <mergeCell ref="P36:AC36"/>
    <mergeCell ref="A36:O36"/>
    <mergeCell ref="A34:O35"/>
    <mergeCell ref="AD34:BE34"/>
    <mergeCell ref="AD35:AQ35"/>
    <mergeCell ref="P34:AC35"/>
    <mergeCell ref="BF38:BR38"/>
    <mergeCell ref="BS38:CE38"/>
    <mergeCell ref="CF36:DC36"/>
    <mergeCell ref="A37:O37"/>
    <mergeCell ref="A38:O38"/>
    <mergeCell ref="P38:AC38"/>
    <mergeCell ref="AD38:AQ38"/>
    <mergeCell ref="BS36:CE36"/>
    <mergeCell ref="BF37:BR37"/>
    <mergeCell ref="AD36:AQ36"/>
    <mergeCell ref="P37:AC37"/>
    <mergeCell ref="AD37:AQ37"/>
    <mergeCell ref="AR37:BE37"/>
    <mergeCell ref="AR36:BE36"/>
    <mergeCell ref="BS37:CE37"/>
    <mergeCell ref="BF36:BR36"/>
    <mergeCell ref="A1:DC1"/>
    <mergeCell ref="A2:DC2"/>
    <mergeCell ref="BF34:BR35"/>
    <mergeCell ref="A33:BE33"/>
    <mergeCell ref="BF33:CE33"/>
    <mergeCell ref="BS34:CE35"/>
    <mergeCell ref="A28:P28"/>
    <mergeCell ref="Q28:AO28"/>
    <mergeCell ref="AP28:BY28"/>
    <mergeCell ref="AR35:BE35"/>
    <mergeCell ref="BZ28:DC28"/>
    <mergeCell ref="A29:P29"/>
    <mergeCell ref="Q29:AO29"/>
    <mergeCell ref="AP29:BY29"/>
    <mergeCell ref="BZ29:DC29"/>
    <mergeCell ref="CO22:DC22"/>
    <mergeCell ref="A25:P25"/>
    <mergeCell ref="Q25:AO25"/>
    <mergeCell ref="AP25:BY25"/>
    <mergeCell ref="BZ25:DC25"/>
    <mergeCell ref="A24:P24"/>
    <mergeCell ref="Q24:AO24"/>
    <mergeCell ref="AP24:BY24"/>
    <mergeCell ref="BZ24:DC24"/>
    <mergeCell ref="A12:AI12"/>
    <mergeCell ref="AJ12:BS12"/>
    <mergeCell ref="A18:AI18"/>
    <mergeCell ref="AJ18:BS18"/>
    <mergeCell ref="A17:AI17"/>
    <mergeCell ref="AJ17:BS17"/>
    <mergeCell ref="CF38:DC38"/>
    <mergeCell ref="CQ31:DC31"/>
    <mergeCell ref="CF33:DC35"/>
    <mergeCell ref="CM3:DC3"/>
    <mergeCell ref="CN14:DC14"/>
    <mergeCell ref="CF37:DC37"/>
    <mergeCell ref="BT8:DC8"/>
    <mergeCell ref="BT12:DC12"/>
    <mergeCell ref="T22:CH22"/>
    <mergeCell ref="A5:AI5"/>
    <mergeCell ref="A9:AI9"/>
    <mergeCell ref="AJ9:BS9"/>
    <mergeCell ref="BT9:DC9"/>
    <mergeCell ref="A11:AI11"/>
    <mergeCell ref="AJ11:BS11"/>
    <mergeCell ref="BT11:DC11"/>
    <mergeCell ref="A10:DC10"/>
    <mergeCell ref="W3:CE3"/>
    <mergeCell ref="A7:DC7"/>
    <mergeCell ref="A8:AI8"/>
    <mergeCell ref="AJ8:BS8"/>
    <mergeCell ref="AJ5:BS5"/>
    <mergeCell ref="BT5:DC5"/>
    <mergeCell ref="A6:AI6"/>
    <mergeCell ref="AJ6:BS6"/>
    <mergeCell ref="BT6:DC6"/>
    <mergeCell ref="BT17:DC17"/>
    <mergeCell ref="A27:P27"/>
    <mergeCell ref="Q27:AO27"/>
    <mergeCell ref="AP27:BY27"/>
    <mergeCell ref="BZ27:DC27"/>
    <mergeCell ref="A26:P26"/>
    <mergeCell ref="Q26:AO26"/>
    <mergeCell ref="AP26:BY26"/>
    <mergeCell ref="BZ26:DC26"/>
    <mergeCell ref="BT18:DC18"/>
    <mergeCell ref="A19:AI19"/>
    <mergeCell ref="AJ19:BS19"/>
    <mergeCell ref="BT19:DC19"/>
    <mergeCell ref="A20:AI20"/>
    <mergeCell ref="AJ20:BS20"/>
    <mergeCell ref="BT20:DC20"/>
  </mergeCells>
  <phoneticPr fontId="19" type="noConversion"/>
  <pageMargins left="0.59055118110236227" right="0.59055118110236227" top="0.59055118110236227" bottom="0.39370078740157483" header="0"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dimension ref="A1:M149"/>
  <sheetViews>
    <sheetView showGridLines="0" topLeftCell="A151" zoomScaleSheetLayoutView="100" workbookViewId="0">
      <selection activeCell="L1" sqref="L1:M1"/>
    </sheetView>
  </sheetViews>
  <sheetFormatPr defaultColWidth="7.7109375" defaultRowHeight="14.1" customHeight="1"/>
  <cols>
    <col min="1" max="1" width="3.7109375" style="86" customWidth="1"/>
    <col min="2" max="2" width="25.7109375" style="86" customWidth="1"/>
    <col min="3" max="4" width="15.7109375" style="86" customWidth="1"/>
    <col min="5" max="5" width="7.7109375" style="301" customWidth="1"/>
    <col min="6" max="6" width="15.7109375" style="302" customWidth="1"/>
    <col min="7" max="13" width="7.7109375" style="302" customWidth="1"/>
    <col min="14" max="14" width="0.85546875" style="86" customWidth="1"/>
    <col min="15" max="20" width="7.7109375" style="86" customWidth="1"/>
    <col min="21" max="21" width="1.42578125" style="86" customWidth="1"/>
    <col min="22" max="16384" width="7.7109375" style="86"/>
  </cols>
  <sheetData>
    <row r="1" spans="1:13" ht="15.95" customHeight="1" thickBot="1">
      <c r="I1" s="785" t="s">
        <v>257</v>
      </c>
      <c r="J1" s="785"/>
      <c r="K1" s="786"/>
      <c r="L1" s="783" t="s">
        <v>5</v>
      </c>
      <c r="M1" s="784"/>
    </row>
    <row r="2" spans="1:13" ht="15.95" customHeight="1"/>
    <row r="3" spans="1:13" ht="15.95" customHeight="1"/>
    <row r="4" spans="1:13" ht="15.95" customHeight="1">
      <c r="A4" s="782" t="s">
        <v>6</v>
      </c>
      <c r="B4" s="782"/>
      <c r="C4" s="782"/>
      <c r="D4" s="782"/>
      <c r="E4" s="782"/>
      <c r="F4" s="782"/>
      <c r="G4" s="782"/>
      <c r="H4" s="782"/>
      <c r="I4" s="782"/>
      <c r="J4" s="782"/>
      <c r="K4" s="782"/>
      <c r="L4" s="782"/>
      <c r="M4" s="782"/>
    </row>
    <row r="5" spans="1:13" ht="12" customHeight="1"/>
    <row r="6" spans="1:13" s="314" customFormat="1" ht="15.95" customHeight="1">
      <c r="C6" s="313" t="s">
        <v>345</v>
      </c>
      <c r="D6" s="787"/>
      <c r="E6" s="787"/>
      <c r="F6" s="787"/>
      <c r="G6" s="787"/>
      <c r="H6" s="787"/>
      <c r="I6" s="787"/>
      <c r="J6" s="315"/>
      <c r="K6" s="315"/>
      <c r="L6" s="315"/>
      <c r="M6" s="315"/>
    </row>
    <row r="7" spans="1:13" s="316" customFormat="1" ht="14.1" customHeight="1">
      <c r="D7" s="781" t="s">
        <v>199</v>
      </c>
      <c r="E7" s="781"/>
      <c r="F7" s="781"/>
      <c r="G7" s="781"/>
      <c r="H7" s="781"/>
      <c r="I7" s="781"/>
    </row>
    <row r="8" spans="1:13" ht="12" customHeight="1"/>
    <row r="9" spans="1:13" ht="15.95" customHeight="1">
      <c r="A9" s="782" t="s">
        <v>7</v>
      </c>
      <c r="B9" s="782"/>
      <c r="C9" s="782"/>
      <c r="D9" s="782"/>
      <c r="E9" s="782"/>
      <c r="F9" s="782"/>
      <c r="G9" s="782"/>
      <c r="H9" s="782"/>
      <c r="I9" s="782"/>
      <c r="J9" s="782"/>
      <c r="K9" s="782"/>
      <c r="L9" s="782"/>
      <c r="M9" s="782"/>
    </row>
    <row r="10" spans="1:13" ht="9.9499999999999993" customHeight="1"/>
    <row r="11" spans="1:13" s="299" customFormat="1" ht="14.1" customHeight="1">
      <c r="A11" s="790" t="s">
        <v>545</v>
      </c>
      <c r="B11" s="790"/>
      <c r="C11" s="790"/>
      <c r="D11" s="791"/>
      <c r="E11" s="794" t="s">
        <v>134</v>
      </c>
      <c r="F11" s="794" t="s">
        <v>133</v>
      </c>
      <c r="G11" s="794" t="s">
        <v>546</v>
      </c>
      <c r="H11" s="794"/>
      <c r="I11" s="794"/>
      <c r="J11" s="794"/>
      <c r="K11" s="794"/>
      <c r="L11" s="794"/>
      <c r="M11" s="794"/>
    </row>
    <row r="12" spans="1:13" s="299" customFormat="1" ht="14.1" customHeight="1">
      <c r="A12" s="792"/>
      <c r="B12" s="792"/>
      <c r="C12" s="792"/>
      <c r="D12" s="793"/>
      <c r="E12" s="794"/>
      <c r="F12" s="794"/>
      <c r="G12" s="303" t="s">
        <v>333</v>
      </c>
      <c r="H12" s="303" t="s">
        <v>957</v>
      </c>
      <c r="I12" s="303" t="s">
        <v>334</v>
      </c>
      <c r="J12" s="303" t="s">
        <v>335</v>
      </c>
      <c r="K12" s="303" t="s">
        <v>969</v>
      </c>
      <c r="L12" s="303" t="s">
        <v>336</v>
      </c>
      <c r="M12" s="303" t="s">
        <v>337</v>
      </c>
    </row>
    <row r="13" spans="1:13" s="299" customFormat="1" ht="14.1" customHeight="1" thickBot="1">
      <c r="A13" s="795">
        <v>1</v>
      </c>
      <c r="B13" s="795"/>
      <c r="C13" s="795"/>
      <c r="D13" s="796"/>
      <c r="E13" s="304">
        <v>2</v>
      </c>
      <c r="F13" s="304">
        <v>3</v>
      </c>
      <c r="G13" s="304">
        <v>4</v>
      </c>
      <c r="H13" s="304">
        <v>5</v>
      </c>
      <c r="I13" s="304">
        <v>6</v>
      </c>
      <c r="J13" s="304">
        <v>7</v>
      </c>
      <c r="K13" s="304">
        <v>8</v>
      </c>
      <c r="L13" s="304">
        <v>9</v>
      </c>
      <c r="M13" s="304">
        <v>10</v>
      </c>
    </row>
    <row r="14" spans="1:13" s="299" customFormat="1" ht="15.95" customHeight="1">
      <c r="A14" s="797" t="s">
        <v>547</v>
      </c>
      <c r="B14" s="797"/>
      <c r="C14" s="797"/>
      <c r="D14" s="797"/>
      <c r="E14" s="333"/>
      <c r="F14" s="324"/>
      <c r="G14" s="334"/>
      <c r="H14" s="324"/>
      <c r="I14" s="334"/>
      <c r="J14" s="324"/>
      <c r="K14" s="334"/>
      <c r="L14" s="324"/>
      <c r="M14" s="335"/>
    </row>
    <row r="15" spans="1:13" s="299" customFormat="1" ht="14.1" customHeight="1">
      <c r="A15" s="788" t="s">
        <v>548</v>
      </c>
      <c r="B15" s="788"/>
      <c r="C15" s="788"/>
      <c r="D15" s="788"/>
      <c r="E15" s="336" t="s">
        <v>65</v>
      </c>
      <c r="F15" s="305"/>
      <c r="G15" s="307"/>
      <c r="H15" s="305"/>
      <c r="I15" s="307"/>
      <c r="J15" s="305"/>
      <c r="K15" s="307"/>
      <c r="L15" s="305"/>
      <c r="M15" s="337"/>
    </row>
    <row r="16" spans="1:13" s="299" customFormat="1" ht="14.1" customHeight="1">
      <c r="A16" s="789" t="s">
        <v>564</v>
      </c>
      <c r="B16" s="789"/>
      <c r="C16" s="789"/>
      <c r="D16" s="789"/>
      <c r="E16" s="338" t="s">
        <v>122</v>
      </c>
      <c r="F16" s="308"/>
      <c r="G16" s="309"/>
      <c r="H16" s="308"/>
      <c r="I16" s="309"/>
      <c r="J16" s="308"/>
      <c r="K16" s="309"/>
      <c r="L16" s="308"/>
      <c r="M16" s="339"/>
    </row>
    <row r="17" spans="1:13" s="299" customFormat="1" ht="14.1" customHeight="1">
      <c r="A17" s="300"/>
      <c r="B17" s="788" t="s">
        <v>67</v>
      </c>
      <c r="C17" s="788"/>
      <c r="D17" s="788"/>
      <c r="E17" s="340"/>
      <c r="F17" s="305"/>
      <c r="G17" s="307"/>
      <c r="H17" s="305"/>
      <c r="I17" s="307"/>
      <c r="J17" s="305"/>
      <c r="K17" s="307"/>
      <c r="L17" s="305"/>
      <c r="M17" s="337"/>
    </row>
    <row r="18" spans="1:13" s="299" customFormat="1" ht="14.1" customHeight="1">
      <c r="A18" s="300"/>
      <c r="B18" s="788" t="s">
        <v>549</v>
      </c>
      <c r="C18" s="788"/>
      <c r="D18" s="788"/>
      <c r="E18" s="336" t="s">
        <v>123</v>
      </c>
      <c r="F18" s="305"/>
      <c r="G18" s="307"/>
      <c r="H18" s="305"/>
      <c r="I18" s="307"/>
      <c r="J18" s="305"/>
      <c r="K18" s="307"/>
      <c r="L18" s="305"/>
      <c r="M18" s="337"/>
    </row>
    <row r="19" spans="1:13" s="299" customFormat="1" ht="14.1" customHeight="1">
      <c r="A19" s="789" t="s">
        <v>550</v>
      </c>
      <c r="B19" s="789"/>
      <c r="C19" s="789"/>
      <c r="D19" s="789"/>
      <c r="E19" s="338" t="s">
        <v>124</v>
      </c>
      <c r="F19" s="308">
        <f>F15-F16</f>
        <v>0</v>
      </c>
      <c r="G19" s="309">
        <f>G15-G16</f>
        <v>0</v>
      </c>
      <c r="H19" s="309">
        <f t="shared" ref="H19:M19" si="0">H15-H16</f>
        <v>0</v>
      </c>
      <c r="I19" s="309">
        <f>I15-I16</f>
        <v>0</v>
      </c>
      <c r="J19" s="309">
        <f t="shared" si="0"/>
        <v>0</v>
      </c>
      <c r="K19" s="309">
        <f t="shared" si="0"/>
        <v>0</v>
      </c>
      <c r="L19" s="309">
        <f t="shared" si="0"/>
        <v>0</v>
      </c>
      <c r="M19" s="339">
        <f t="shared" si="0"/>
        <v>0</v>
      </c>
    </row>
    <row r="20" spans="1:13" s="299" customFormat="1" ht="14.1" customHeight="1">
      <c r="A20" s="788" t="s">
        <v>551</v>
      </c>
      <c r="B20" s="788"/>
      <c r="C20" s="788"/>
      <c r="D20" s="788"/>
      <c r="E20" s="336" t="s">
        <v>135</v>
      </c>
      <c r="F20" s="305"/>
      <c r="G20" s="307"/>
      <c r="H20" s="305"/>
      <c r="I20" s="307"/>
      <c r="J20" s="305"/>
      <c r="K20" s="307"/>
      <c r="L20" s="305"/>
      <c r="M20" s="337"/>
    </row>
    <row r="21" spans="1:13" s="299" customFormat="1" ht="14.1" customHeight="1">
      <c r="A21" s="789" t="s">
        <v>565</v>
      </c>
      <c r="B21" s="789"/>
      <c r="C21" s="789"/>
      <c r="D21" s="789"/>
      <c r="E21" s="338" t="s">
        <v>90</v>
      </c>
      <c r="F21" s="308"/>
      <c r="G21" s="309"/>
      <c r="H21" s="308"/>
      <c r="I21" s="309"/>
      <c r="J21" s="308"/>
      <c r="K21" s="309"/>
      <c r="L21" s="308"/>
      <c r="M21" s="339"/>
    </row>
    <row r="22" spans="1:13" s="299" customFormat="1" ht="14.1" customHeight="1">
      <c r="A22" s="300"/>
      <c r="B22" s="788" t="s">
        <v>67</v>
      </c>
      <c r="C22" s="788"/>
      <c r="D22" s="788"/>
      <c r="E22" s="340"/>
      <c r="F22" s="305"/>
      <c r="G22" s="307"/>
      <c r="H22" s="305"/>
      <c r="I22" s="307"/>
      <c r="J22" s="305"/>
      <c r="K22" s="307"/>
      <c r="L22" s="305"/>
      <c r="M22" s="337"/>
    </row>
    <row r="23" spans="1:13" s="299" customFormat="1" ht="14.1" customHeight="1">
      <c r="A23" s="300"/>
      <c r="B23" s="788" t="s">
        <v>552</v>
      </c>
      <c r="C23" s="788"/>
      <c r="D23" s="788"/>
      <c r="E23" s="336" t="s">
        <v>295</v>
      </c>
      <c r="F23" s="305"/>
      <c r="G23" s="307"/>
      <c r="H23" s="305"/>
      <c r="I23" s="307"/>
      <c r="J23" s="305"/>
      <c r="K23" s="307"/>
      <c r="L23" s="305"/>
      <c r="M23" s="337"/>
    </row>
    <row r="24" spans="1:13" s="299" customFormat="1" ht="14.1" customHeight="1">
      <c r="A24" s="789" t="s">
        <v>544</v>
      </c>
      <c r="B24" s="789"/>
      <c r="C24" s="789"/>
      <c r="D24" s="789"/>
      <c r="E24" s="338" t="s">
        <v>125</v>
      </c>
      <c r="F24" s="308">
        <f>F20-F21</f>
        <v>0</v>
      </c>
      <c r="G24" s="309">
        <f>G20-G21</f>
        <v>0</v>
      </c>
      <c r="H24" s="309">
        <f t="shared" ref="H24:M24" si="1">H20-H21</f>
        <v>0</v>
      </c>
      <c r="I24" s="309">
        <f t="shared" si="1"/>
        <v>0</v>
      </c>
      <c r="J24" s="309">
        <f>J20-J21</f>
        <v>0</v>
      </c>
      <c r="K24" s="309">
        <f>K20-K21</f>
        <v>0</v>
      </c>
      <c r="L24" s="309">
        <f t="shared" si="1"/>
        <v>0</v>
      </c>
      <c r="M24" s="339">
        <f t="shared" si="1"/>
        <v>0</v>
      </c>
    </row>
    <row r="25" spans="1:13" s="299" customFormat="1" ht="14.1" customHeight="1">
      <c r="A25" s="789" t="s">
        <v>566</v>
      </c>
      <c r="B25" s="789"/>
      <c r="C25" s="789"/>
      <c r="D25" s="789"/>
      <c r="E25" s="338" t="s">
        <v>94</v>
      </c>
      <c r="F25" s="308"/>
      <c r="G25" s="309"/>
      <c r="H25" s="308"/>
      <c r="I25" s="309"/>
      <c r="J25" s="308"/>
      <c r="K25" s="309"/>
      <c r="L25" s="308"/>
      <c r="M25" s="339"/>
    </row>
    <row r="26" spans="1:13" s="299" customFormat="1" ht="14.1" customHeight="1">
      <c r="A26" s="789" t="s">
        <v>306</v>
      </c>
      <c r="B26" s="789"/>
      <c r="C26" s="789"/>
      <c r="D26" s="789"/>
      <c r="E26" s="338" t="s">
        <v>95</v>
      </c>
      <c r="F26" s="308"/>
      <c r="G26" s="309"/>
      <c r="H26" s="308"/>
      <c r="I26" s="309"/>
      <c r="J26" s="308"/>
      <c r="K26" s="309"/>
      <c r="L26" s="308"/>
      <c r="M26" s="339"/>
    </row>
    <row r="27" spans="1:13" s="299" customFormat="1" ht="14.1" customHeight="1">
      <c r="A27" s="300"/>
      <c r="B27" s="788" t="s">
        <v>67</v>
      </c>
      <c r="C27" s="788"/>
      <c r="D27" s="788"/>
      <c r="E27" s="340"/>
      <c r="F27" s="305"/>
      <c r="G27" s="307"/>
      <c r="H27" s="305"/>
      <c r="I27" s="307"/>
      <c r="J27" s="305"/>
      <c r="K27" s="307"/>
      <c r="L27" s="305"/>
      <c r="M27" s="337"/>
    </row>
    <row r="28" spans="1:13" s="299" customFormat="1" ht="14.1" customHeight="1">
      <c r="A28" s="300"/>
      <c r="B28" s="788" t="s">
        <v>553</v>
      </c>
      <c r="C28" s="788"/>
      <c r="D28" s="788"/>
      <c r="E28" s="336" t="s">
        <v>138</v>
      </c>
      <c r="F28" s="305"/>
      <c r="G28" s="307"/>
      <c r="H28" s="305"/>
      <c r="I28" s="307"/>
      <c r="J28" s="305"/>
      <c r="K28" s="307"/>
      <c r="L28" s="305"/>
      <c r="M28" s="337"/>
    </row>
    <row r="29" spans="1:13" s="299" customFormat="1" ht="14.1" customHeight="1">
      <c r="A29" s="789" t="s">
        <v>554</v>
      </c>
      <c r="B29" s="789"/>
      <c r="C29" s="789"/>
      <c r="D29" s="789"/>
      <c r="E29" s="338">
        <v>100</v>
      </c>
      <c r="F29" s="308"/>
      <c r="G29" s="309"/>
      <c r="H29" s="308"/>
      <c r="I29" s="309"/>
      <c r="J29" s="308"/>
      <c r="K29" s="309"/>
      <c r="L29" s="308"/>
      <c r="M29" s="339"/>
    </row>
    <row r="30" spans="1:13" s="299" customFormat="1" ht="14.1" customHeight="1">
      <c r="A30" s="300"/>
      <c r="B30" s="788" t="s">
        <v>67</v>
      </c>
      <c r="C30" s="788"/>
      <c r="D30" s="788"/>
      <c r="E30" s="340"/>
      <c r="F30" s="305"/>
      <c r="G30" s="307"/>
      <c r="H30" s="305"/>
      <c r="I30" s="307"/>
      <c r="J30" s="305"/>
      <c r="K30" s="307"/>
      <c r="L30" s="305"/>
      <c r="M30" s="337"/>
    </row>
    <row r="31" spans="1:13" s="299" customFormat="1" ht="14.1" customHeight="1">
      <c r="A31" s="300"/>
      <c r="B31" s="788" t="s">
        <v>555</v>
      </c>
      <c r="C31" s="788"/>
      <c r="D31" s="788"/>
      <c r="E31" s="336">
        <v>101</v>
      </c>
      <c r="F31" s="305"/>
      <c r="G31" s="307"/>
      <c r="H31" s="305"/>
      <c r="I31" s="307"/>
      <c r="J31" s="305"/>
      <c r="K31" s="307"/>
      <c r="L31" s="305"/>
      <c r="M31" s="337"/>
    </row>
    <row r="32" spans="1:13" s="299" customFormat="1" ht="14.1" customHeight="1" thickBot="1">
      <c r="A32" s="789" t="s">
        <v>441</v>
      </c>
      <c r="B32" s="789"/>
      <c r="C32" s="789"/>
      <c r="D32" s="789"/>
      <c r="E32" s="364" t="s">
        <v>97</v>
      </c>
      <c r="F32" s="431"/>
      <c r="G32" s="350"/>
      <c r="H32" s="431"/>
      <c r="I32" s="350"/>
      <c r="J32" s="431"/>
      <c r="K32" s="350"/>
      <c r="L32" s="431"/>
      <c r="M32" s="380"/>
    </row>
    <row r="34" spans="1:13" ht="14.1" customHeight="1">
      <c r="K34" s="810" t="s">
        <v>445</v>
      </c>
      <c r="L34" s="810"/>
      <c r="M34" s="810"/>
    </row>
    <row r="35" spans="1:13" ht="5.0999999999999996" customHeight="1"/>
    <row r="36" spans="1:13" s="299" customFormat="1" ht="14.1" customHeight="1">
      <c r="A36" s="790" t="s">
        <v>545</v>
      </c>
      <c r="B36" s="790"/>
      <c r="C36" s="790"/>
      <c r="D36" s="791"/>
      <c r="E36" s="794" t="s">
        <v>134</v>
      </c>
      <c r="F36" s="794" t="s">
        <v>133</v>
      </c>
      <c r="G36" s="794" t="s">
        <v>546</v>
      </c>
      <c r="H36" s="794"/>
      <c r="I36" s="794"/>
      <c r="J36" s="794"/>
      <c r="K36" s="794"/>
      <c r="L36" s="794"/>
      <c r="M36" s="794"/>
    </row>
    <row r="37" spans="1:13" s="299" customFormat="1" ht="14.1" customHeight="1">
      <c r="A37" s="792"/>
      <c r="B37" s="792"/>
      <c r="C37" s="792"/>
      <c r="D37" s="793"/>
      <c r="E37" s="794"/>
      <c r="F37" s="794"/>
      <c r="G37" s="303" t="s">
        <v>333</v>
      </c>
      <c r="H37" s="303" t="s">
        <v>957</v>
      </c>
      <c r="I37" s="303" t="s">
        <v>334</v>
      </c>
      <c r="J37" s="303" t="s">
        <v>335</v>
      </c>
      <c r="K37" s="303" t="s">
        <v>969</v>
      </c>
      <c r="L37" s="303" t="s">
        <v>336</v>
      </c>
      <c r="M37" s="303" t="s">
        <v>337</v>
      </c>
    </row>
    <row r="38" spans="1:13" s="299" customFormat="1" ht="14.1" customHeight="1" thickBot="1">
      <c r="A38" s="795">
        <v>1</v>
      </c>
      <c r="B38" s="795"/>
      <c r="C38" s="795"/>
      <c r="D38" s="796"/>
      <c r="E38" s="304">
        <v>2</v>
      </c>
      <c r="F38" s="304">
        <v>3</v>
      </c>
      <c r="G38" s="304">
        <v>4</v>
      </c>
      <c r="H38" s="304">
        <v>5</v>
      </c>
      <c r="I38" s="304">
        <v>6</v>
      </c>
      <c r="J38" s="304">
        <v>7</v>
      </c>
      <c r="K38" s="304">
        <v>8</v>
      </c>
      <c r="L38" s="304">
        <v>9</v>
      </c>
      <c r="M38" s="304">
        <v>10</v>
      </c>
    </row>
    <row r="39" spans="1:13" s="299" customFormat="1" ht="14.1" customHeight="1">
      <c r="A39" s="789" t="s">
        <v>556</v>
      </c>
      <c r="B39" s="789"/>
      <c r="C39" s="789"/>
      <c r="D39" s="789"/>
      <c r="E39" s="358">
        <v>120</v>
      </c>
      <c r="F39" s="432"/>
      <c r="G39" s="351"/>
      <c r="H39" s="432"/>
      <c r="I39" s="351"/>
      <c r="J39" s="432"/>
      <c r="K39" s="351"/>
      <c r="L39" s="432"/>
      <c r="M39" s="378"/>
    </row>
    <row r="40" spans="1:13" s="299" customFormat="1" ht="14.1" customHeight="1">
      <c r="A40" s="300"/>
      <c r="B40" s="788" t="s">
        <v>67</v>
      </c>
      <c r="C40" s="788"/>
      <c r="D40" s="788"/>
      <c r="E40" s="340"/>
      <c r="F40" s="305"/>
      <c r="G40" s="307"/>
      <c r="H40" s="305"/>
      <c r="I40" s="307"/>
      <c r="J40" s="305"/>
      <c r="K40" s="307"/>
      <c r="L40" s="305"/>
      <c r="M40" s="337"/>
    </row>
    <row r="41" spans="1:13" s="299" customFormat="1" ht="14.1" customHeight="1">
      <c r="A41" s="300"/>
      <c r="B41" s="788" t="s">
        <v>553</v>
      </c>
      <c r="C41" s="788"/>
      <c r="D41" s="788"/>
      <c r="E41" s="336">
        <v>121</v>
      </c>
      <c r="F41" s="305"/>
      <c r="G41" s="307"/>
      <c r="H41" s="305"/>
      <c r="I41" s="307"/>
      <c r="J41" s="305"/>
      <c r="K41" s="307"/>
      <c r="L41" s="305"/>
      <c r="M41" s="337"/>
    </row>
    <row r="42" spans="1:13" s="299" customFormat="1" ht="14.1" customHeight="1">
      <c r="A42" s="789" t="s">
        <v>557</v>
      </c>
      <c r="B42" s="789"/>
      <c r="C42" s="789"/>
      <c r="D42" s="789"/>
      <c r="E42" s="338">
        <v>130</v>
      </c>
      <c r="F42" s="308"/>
      <c r="G42" s="309"/>
      <c r="H42" s="308"/>
      <c r="I42" s="309"/>
      <c r="J42" s="308"/>
      <c r="K42" s="309"/>
      <c r="L42" s="308"/>
      <c r="M42" s="339"/>
    </row>
    <row r="43" spans="1:13" s="299" customFormat="1" ht="14.1" customHeight="1">
      <c r="A43" s="789" t="s">
        <v>558</v>
      </c>
      <c r="B43" s="789"/>
      <c r="C43" s="789"/>
      <c r="D43" s="789"/>
      <c r="E43" s="338">
        <v>140</v>
      </c>
      <c r="F43" s="308"/>
      <c r="G43" s="309"/>
      <c r="H43" s="308"/>
      <c r="I43" s="309"/>
      <c r="J43" s="308"/>
      <c r="K43" s="309"/>
      <c r="L43" s="308"/>
      <c r="M43" s="339"/>
    </row>
    <row r="44" spans="1:13" s="299" customFormat="1" ht="24.95" customHeight="1">
      <c r="A44" s="789" t="s">
        <v>908</v>
      </c>
      <c r="B44" s="789"/>
      <c r="C44" s="789"/>
      <c r="D44" s="789"/>
      <c r="E44" s="338">
        <v>150</v>
      </c>
      <c r="F44" s="308"/>
      <c r="G44" s="309"/>
      <c r="H44" s="308"/>
      <c r="I44" s="309"/>
      <c r="J44" s="308"/>
      <c r="K44" s="309"/>
      <c r="L44" s="308"/>
      <c r="M44" s="339"/>
    </row>
    <row r="45" spans="1:13" s="299" customFormat="1" ht="14.1" customHeight="1">
      <c r="A45" s="789" t="s">
        <v>567</v>
      </c>
      <c r="B45" s="789"/>
      <c r="C45" s="789"/>
      <c r="D45" s="876"/>
      <c r="E45" s="338">
        <v>160</v>
      </c>
      <c r="F45" s="308"/>
      <c r="G45" s="309"/>
      <c r="H45" s="308"/>
      <c r="I45" s="309"/>
      <c r="J45" s="308"/>
      <c r="K45" s="309"/>
      <c r="L45" s="308"/>
      <c r="M45" s="339"/>
    </row>
    <row r="46" spans="1:13" s="299" customFormat="1" ht="14.1" customHeight="1">
      <c r="A46" s="788" t="s">
        <v>442</v>
      </c>
      <c r="B46" s="788"/>
      <c r="C46" s="788"/>
      <c r="D46" s="803"/>
      <c r="E46" s="336" t="s">
        <v>102</v>
      </c>
      <c r="F46" s="305"/>
      <c r="G46" s="307"/>
      <c r="H46" s="305"/>
      <c r="I46" s="307"/>
      <c r="J46" s="305"/>
      <c r="K46" s="307"/>
      <c r="L46" s="305"/>
      <c r="M46" s="337"/>
    </row>
    <row r="47" spans="1:13" s="299" customFormat="1" ht="14.1" customHeight="1">
      <c r="A47" s="804" t="s">
        <v>559</v>
      </c>
      <c r="B47" s="804"/>
      <c r="C47" s="804"/>
      <c r="D47" s="805"/>
      <c r="E47" s="808">
        <v>190</v>
      </c>
      <c r="F47" s="813">
        <f>SUM(F19,F24,F25,F26,F29,F32,F39,F42,F43,F44,F45,F46)</f>
        <v>0</v>
      </c>
      <c r="G47" s="801">
        <f>SUM(G19,G24,G25,G26,G29,G32,G39,G42,G43,G44,G45,G46)</f>
        <v>0</v>
      </c>
      <c r="H47" s="801">
        <f t="shared" ref="H47:M47" si="2">SUM(H19,H24,H25,H26,H29,H32,H39,H42,H43,H44,H45,H46)</f>
        <v>0</v>
      </c>
      <c r="I47" s="801">
        <f t="shared" si="2"/>
        <v>0</v>
      </c>
      <c r="J47" s="801">
        <f t="shared" si="2"/>
        <v>0</v>
      </c>
      <c r="K47" s="801">
        <f t="shared" si="2"/>
        <v>0</v>
      </c>
      <c r="L47" s="801">
        <f t="shared" si="2"/>
        <v>0</v>
      </c>
      <c r="M47" s="811">
        <f t="shared" si="2"/>
        <v>0</v>
      </c>
    </row>
    <row r="48" spans="1:13" s="299" customFormat="1" ht="24.95" customHeight="1">
      <c r="A48" s="806" t="s">
        <v>443</v>
      </c>
      <c r="B48" s="806"/>
      <c r="C48" s="806"/>
      <c r="D48" s="807"/>
      <c r="E48" s="809"/>
      <c r="F48" s="814"/>
      <c r="G48" s="802"/>
      <c r="H48" s="802"/>
      <c r="I48" s="802"/>
      <c r="J48" s="802"/>
      <c r="K48" s="802"/>
      <c r="L48" s="802"/>
      <c r="M48" s="812"/>
    </row>
    <row r="49" spans="1:13" s="318" customFormat="1" ht="15.95" customHeight="1">
      <c r="A49" s="829" t="s">
        <v>985</v>
      </c>
      <c r="B49" s="829"/>
      <c r="C49" s="829"/>
      <c r="D49" s="829"/>
      <c r="E49" s="347"/>
      <c r="F49" s="305"/>
      <c r="G49" s="307"/>
      <c r="H49" s="305"/>
      <c r="I49" s="307"/>
      <c r="J49" s="305"/>
      <c r="K49" s="307"/>
      <c r="L49" s="305"/>
      <c r="M49" s="337"/>
    </row>
    <row r="50" spans="1:13" s="318" customFormat="1" ht="14.1" customHeight="1">
      <c r="A50" s="826" t="s">
        <v>986</v>
      </c>
      <c r="B50" s="826"/>
      <c r="C50" s="826"/>
      <c r="D50" s="826"/>
      <c r="E50" s="342">
        <v>200</v>
      </c>
      <c r="F50" s="311"/>
      <c r="G50" s="312"/>
      <c r="H50" s="311"/>
      <c r="I50" s="312"/>
      <c r="J50" s="311"/>
      <c r="K50" s="312"/>
      <c r="L50" s="311"/>
      <c r="M50" s="343"/>
    </row>
    <row r="51" spans="1:13" s="318" customFormat="1" ht="14.1" customHeight="1">
      <c r="A51" s="317"/>
      <c r="B51" s="825" t="s">
        <v>121</v>
      </c>
      <c r="C51" s="825"/>
      <c r="D51" s="825"/>
      <c r="E51" s="344"/>
      <c r="F51" s="310"/>
      <c r="G51" s="306"/>
      <c r="H51" s="310"/>
      <c r="I51" s="306"/>
      <c r="J51" s="310"/>
      <c r="K51" s="306"/>
      <c r="L51" s="310"/>
      <c r="M51" s="345"/>
    </row>
    <row r="52" spans="1:13" s="318" customFormat="1" ht="14.1" customHeight="1">
      <c r="A52" s="319"/>
      <c r="B52" s="826" t="s">
        <v>987</v>
      </c>
      <c r="C52" s="826"/>
      <c r="D52" s="826"/>
      <c r="E52" s="342">
        <v>201</v>
      </c>
      <c r="F52" s="311"/>
      <c r="G52" s="312"/>
      <c r="H52" s="311"/>
      <c r="I52" s="312"/>
      <c r="J52" s="311"/>
      <c r="K52" s="312"/>
      <c r="L52" s="311"/>
      <c r="M52" s="343"/>
    </row>
    <row r="53" spans="1:13" s="318" customFormat="1" ht="14.1" customHeight="1">
      <c r="A53" s="320"/>
      <c r="B53" s="830" t="s">
        <v>988</v>
      </c>
      <c r="C53" s="830"/>
      <c r="D53" s="830"/>
      <c r="E53" s="346">
        <v>203</v>
      </c>
      <c r="F53" s="308"/>
      <c r="G53" s="309"/>
      <c r="H53" s="308"/>
      <c r="I53" s="309"/>
      <c r="J53" s="308"/>
      <c r="K53" s="309"/>
      <c r="L53" s="308"/>
      <c r="M53" s="339"/>
    </row>
    <row r="54" spans="1:13" s="318" customFormat="1" ht="14.1" customHeight="1">
      <c r="A54" s="317"/>
      <c r="B54" s="877" t="s">
        <v>67</v>
      </c>
      <c r="C54" s="877"/>
      <c r="D54" s="877"/>
      <c r="E54" s="344"/>
      <c r="F54" s="310"/>
      <c r="G54" s="306"/>
      <c r="H54" s="310"/>
      <c r="I54" s="306"/>
      <c r="J54" s="310"/>
      <c r="K54" s="306"/>
      <c r="L54" s="310"/>
      <c r="M54" s="345"/>
    </row>
    <row r="55" spans="1:13" s="318" customFormat="1" ht="14.1" customHeight="1">
      <c r="A55" s="319"/>
      <c r="B55" s="878" t="s">
        <v>989</v>
      </c>
      <c r="C55" s="878"/>
      <c r="D55" s="878"/>
      <c r="E55" s="342">
        <v>204</v>
      </c>
      <c r="F55" s="311"/>
      <c r="G55" s="312"/>
      <c r="H55" s="311"/>
      <c r="I55" s="312"/>
      <c r="J55" s="311"/>
      <c r="K55" s="312"/>
      <c r="L55" s="311"/>
      <c r="M55" s="343"/>
    </row>
    <row r="56" spans="1:13" s="318" customFormat="1" ht="14.1" customHeight="1">
      <c r="A56" s="317"/>
      <c r="B56" s="881" t="s">
        <v>67</v>
      </c>
      <c r="C56" s="881"/>
      <c r="D56" s="881"/>
      <c r="E56" s="344"/>
      <c r="F56" s="310"/>
      <c r="G56" s="306"/>
      <c r="H56" s="310"/>
      <c r="I56" s="306"/>
      <c r="J56" s="310"/>
      <c r="K56" s="306"/>
      <c r="L56" s="310"/>
      <c r="M56" s="345"/>
    </row>
    <row r="57" spans="1:13" s="318" customFormat="1" ht="14.1" customHeight="1">
      <c r="A57" s="319"/>
      <c r="B57" s="879" t="s">
        <v>555</v>
      </c>
      <c r="C57" s="879"/>
      <c r="D57" s="879"/>
      <c r="E57" s="342">
        <v>205</v>
      </c>
      <c r="F57" s="311"/>
      <c r="G57" s="312"/>
      <c r="H57" s="311"/>
      <c r="I57" s="312"/>
      <c r="J57" s="311"/>
      <c r="K57" s="312"/>
      <c r="L57" s="311"/>
      <c r="M57" s="343"/>
    </row>
    <row r="58" spans="1:13" s="318" customFormat="1" ht="14.1" customHeight="1">
      <c r="A58" s="320"/>
      <c r="B58" s="880" t="s">
        <v>444</v>
      </c>
      <c r="C58" s="880"/>
      <c r="D58" s="880"/>
      <c r="E58" s="346">
        <v>206</v>
      </c>
      <c r="F58" s="308"/>
      <c r="G58" s="309"/>
      <c r="H58" s="308"/>
      <c r="I58" s="309"/>
      <c r="J58" s="308"/>
      <c r="K58" s="309"/>
      <c r="L58" s="308"/>
      <c r="M58" s="339"/>
    </row>
    <row r="59" spans="1:13" s="318" customFormat="1" ht="14.1" customHeight="1">
      <c r="A59" s="320"/>
      <c r="B59" s="830" t="s">
        <v>990</v>
      </c>
      <c r="C59" s="830"/>
      <c r="D59" s="830"/>
      <c r="E59" s="346">
        <v>207</v>
      </c>
      <c r="F59" s="308"/>
      <c r="G59" s="309"/>
      <c r="H59" s="308"/>
      <c r="I59" s="309"/>
      <c r="J59" s="308"/>
      <c r="K59" s="309"/>
      <c r="L59" s="308"/>
      <c r="M59" s="339"/>
    </row>
    <row r="60" spans="1:13" s="318" customFormat="1" ht="24.95" customHeight="1">
      <c r="A60" s="830" t="s">
        <v>1000</v>
      </c>
      <c r="B60" s="830"/>
      <c r="C60" s="830"/>
      <c r="D60" s="830"/>
      <c r="E60" s="346">
        <v>210</v>
      </c>
      <c r="F60" s="308"/>
      <c r="G60" s="309"/>
      <c r="H60" s="308"/>
      <c r="I60" s="309"/>
      <c r="J60" s="308"/>
      <c r="K60" s="309"/>
      <c r="L60" s="308"/>
      <c r="M60" s="339"/>
    </row>
    <row r="61" spans="1:13" s="318" customFormat="1" ht="14.1" customHeight="1">
      <c r="A61" s="317"/>
      <c r="B61" s="825" t="s">
        <v>67</v>
      </c>
      <c r="C61" s="825"/>
      <c r="D61" s="825"/>
      <c r="E61" s="344"/>
      <c r="F61" s="310"/>
      <c r="G61" s="306"/>
      <c r="H61" s="310"/>
      <c r="I61" s="306"/>
      <c r="J61" s="310"/>
      <c r="K61" s="306"/>
      <c r="L61" s="310"/>
      <c r="M61" s="345"/>
    </row>
    <row r="62" spans="1:13" s="318" customFormat="1" ht="14.1" customHeight="1">
      <c r="A62" s="319"/>
      <c r="B62" s="826" t="s">
        <v>307</v>
      </c>
      <c r="C62" s="826"/>
      <c r="D62" s="826"/>
      <c r="E62" s="342">
        <v>213</v>
      </c>
      <c r="F62" s="311"/>
      <c r="G62" s="312"/>
      <c r="H62" s="311"/>
      <c r="I62" s="312"/>
      <c r="J62" s="311"/>
      <c r="K62" s="312"/>
      <c r="L62" s="311"/>
      <c r="M62" s="343"/>
    </row>
    <row r="63" spans="1:13" s="318" customFormat="1" ht="14.1" customHeight="1">
      <c r="A63" s="830" t="s">
        <v>991</v>
      </c>
      <c r="B63" s="830"/>
      <c r="C63" s="830"/>
      <c r="D63" s="830"/>
      <c r="E63" s="346">
        <v>220</v>
      </c>
      <c r="F63" s="308"/>
      <c r="G63" s="309"/>
      <c r="H63" s="308"/>
      <c r="I63" s="309"/>
      <c r="J63" s="308"/>
      <c r="K63" s="309"/>
      <c r="L63" s="308"/>
      <c r="M63" s="339"/>
    </row>
    <row r="64" spans="1:13" s="318" customFormat="1" ht="14.1" customHeight="1">
      <c r="A64" s="317"/>
      <c r="B64" s="825" t="s">
        <v>67</v>
      </c>
      <c r="C64" s="825"/>
      <c r="D64" s="825"/>
      <c r="E64" s="344"/>
      <c r="F64" s="310"/>
      <c r="G64" s="306"/>
      <c r="H64" s="310"/>
      <c r="I64" s="306"/>
      <c r="J64" s="310"/>
      <c r="K64" s="306"/>
      <c r="L64" s="310"/>
      <c r="M64" s="345"/>
    </row>
    <row r="65" spans="1:13" s="318" customFormat="1" ht="14.1" customHeight="1" thickBot="1">
      <c r="A65" s="319"/>
      <c r="B65" s="826" t="s">
        <v>308</v>
      </c>
      <c r="C65" s="826"/>
      <c r="D65" s="826"/>
      <c r="E65" s="428">
        <v>223</v>
      </c>
      <c r="F65" s="430"/>
      <c r="G65" s="427"/>
      <c r="H65" s="430"/>
      <c r="I65" s="427"/>
      <c r="J65" s="430"/>
      <c r="K65" s="427"/>
      <c r="L65" s="430"/>
      <c r="M65" s="429"/>
    </row>
    <row r="67" spans="1:13" ht="14.1" customHeight="1">
      <c r="K67" s="810" t="s">
        <v>1002</v>
      </c>
      <c r="L67" s="810"/>
      <c r="M67" s="810"/>
    </row>
    <row r="68" spans="1:13" ht="5.0999999999999996" customHeight="1"/>
    <row r="69" spans="1:13" s="299" customFormat="1" ht="14.1" customHeight="1">
      <c r="A69" s="790" t="s">
        <v>545</v>
      </c>
      <c r="B69" s="790"/>
      <c r="C69" s="790"/>
      <c r="D69" s="791"/>
      <c r="E69" s="794" t="s">
        <v>134</v>
      </c>
      <c r="F69" s="794" t="s">
        <v>133</v>
      </c>
      <c r="G69" s="794" t="s">
        <v>546</v>
      </c>
      <c r="H69" s="794"/>
      <c r="I69" s="794"/>
      <c r="J69" s="794"/>
      <c r="K69" s="794"/>
      <c r="L69" s="794"/>
      <c r="M69" s="794"/>
    </row>
    <row r="70" spans="1:13" s="299" customFormat="1" ht="14.1" customHeight="1">
      <c r="A70" s="792"/>
      <c r="B70" s="792"/>
      <c r="C70" s="792"/>
      <c r="D70" s="793"/>
      <c r="E70" s="794"/>
      <c r="F70" s="794"/>
      <c r="G70" s="303" t="s">
        <v>333</v>
      </c>
      <c r="H70" s="303" t="s">
        <v>957</v>
      </c>
      <c r="I70" s="303" t="s">
        <v>334</v>
      </c>
      <c r="J70" s="303" t="s">
        <v>335</v>
      </c>
      <c r="K70" s="303" t="s">
        <v>969</v>
      </c>
      <c r="L70" s="303" t="s">
        <v>336</v>
      </c>
      <c r="M70" s="303" t="s">
        <v>337</v>
      </c>
    </row>
    <row r="71" spans="1:13" s="299" customFormat="1" ht="14.1" customHeight="1" thickBot="1">
      <c r="A71" s="795">
        <v>1</v>
      </c>
      <c r="B71" s="795"/>
      <c r="C71" s="795"/>
      <c r="D71" s="796"/>
      <c r="E71" s="304">
        <v>2</v>
      </c>
      <c r="F71" s="304">
        <v>3</v>
      </c>
      <c r="G71" s="304">
        <v>4</v>
      </c>
      <c r="H71" s="304">
        <v>5</v>
      </c>
      <c r="I71" s="304">
        <v>6</v>
      </c>
      <c r="J71" s="304">
        <v>7</v>
      </c>
      <c r="K71" s="304">
        <v>8</v>
      </c>
      <c r="L71" s="304">
        <v>9</v>
      </c>
      <c r="M71" s="304">
        <v>10</v>
      </c>
    </row>
    <row r="72" spans="1:13" s="318" customFormat="1" ht="14.1" customHeight="1">
      <c r="A72" s="830" t="s">
        <v>992</v>
      </c>
      <c r="B72" s="830"/>
      <c r="C72" s="830"/>
      <c r="D72" s="830"/>
      <c r="E72" s="433">
        <v>230</v>
      </c>
      <c r="F72" s="432"/>
      <c r="G72" s="351"/>
      <c r="H72" s="432"/>
      <c r="I72" s="351"/>
      <c r="J72" s="432"/>
      <c r="K72" s="351"/>
      <c r="L72" s="432"/>
      <c r="M72" s="378"/>
    </row>
    <row r="73" spans="1:13" s="318" customFormat="1" ht="14.1" customHeight="1">
      <c r="A73" s="321"/>
      <c r="B73" s="828" t="s">
        <v>67</v>
      </c>
      <c r="C73" s="828"/>
      <c r="D73" s="828"/>
      <c r="E73" s="347"/>
      <c r="F73" s="305"/>
      <c r="G73" s="307"/>
      <c r="H73" s="305"/>
      <c r="I73" s="307"/>
      <c r="J73" s="305"/>
      <c r="K73" s="307"/>
      <c r="L73" s="305"/>
      <c r="M73" s="337"/>
    </row>
    <row r="74" spans="1:13" s="318" customFormat="1" ht="14.1" customHeight="1">
      <c r="A74" s="321"/>
      <c r="B74" s="828" t="s">
        <v>555</v>
      </c>
      <c r="C74" s="828"/>
      <c r="D74" s="828"/>
      <c r="E74" s="348">
        <v>234</v>
      </c>
      <c r="F74" s="305"/>
      <c r="G74" s="307"/>
      <c r="H74" s="305"/>
      <c r="I74" s="307"/>
      <c r="J74" s="305"/>
      <c r="K74" s="307"/>
      <c r="L74" s="305"/>
      <c r="M74" s="337"/>
    </row>
    <row r="75" spans="1:13" s="318" customFormat="1" ht="14.1" customHeight="1">
      <c r="A75" s="830" t="s">
        <v>993</v>
      </c>
      <c r="B75" s="830"/>
      <c r="C75" s="830"/>
      <c r="D75" s="830"/>
      <c r="E75" s="346">
        <v>240</v>
      </c>
      <c r="F75" s="308"/>
      <c r="G75" s="309"/>
      <c r="H75" s="308"/>
      <c r="I75" s="309"/>
      <c r="J75" s="308"/>
      <c r="K75" s="309"/>
      <c r="L75" s="308"/>
      <c r="M75" s="339"/>
    </row>
    <row r="76" spans="1:13" s="318" customFormat="1" ht="14.1" customHeight="1">
      <c r="A76" s="321"/>
      <c r="B76" s="828" t="s">
        <v>67</v>
      </c>
      <c r="C76" s="828"/>
      <c r="D76" s="828"/>
      <c r="E76" s="347"/>
      <c r="F76" s="305"/>
      <c r="G76" s="307"/>
      <c r="H76" s="305"/>
      <c r="I76" s="307"/>
      <c r="J76" s="305"/>
      <c r="K76" s="307"/>
      <c r="L76" s="305"/>
      <c r="M76" s="337"/>
    </row>
    <row r="77" spans="1:13" s="318" customFormat="1" ht="14.1" customHeight="1">
      <c r="A77" s="321"/>
      <c r="B77" s="828" t="s">
        <v>555</v>
      </c>
      <c r="C77" s="828"/>
      <c r="D77" s="828"/>
      <c r="E77" s="348">
        <v>241</v>
      </c>
      <c r="F77" s="305"/>
      <c r="G77" s="307"/>
      <c r="H77" s="305"/>
      <c r="I77" s="307"/>
      <c r="J77" s="305"/>
      <c r="K77" s="307"/>
      <c r="L77" s="305"/>
      <c r="M77" s="337"/>
    </row>
    <row r="78" spans="1:13" s="318" customFormat="1" ht="14.1" customHeight="1">
      <c r="A78" s="830" t="s">
        <v>994</v>
      </c>
      <c r="B78" s="830"/>
      <c r="C78" s="830"/>
      <c r="D78" s="830"/>
      <c r="E78" s="346">
        <v>250</v>
      </c>
      <c r="F78" s="308"/>
      <c r="G78" s="309"/>
      <c r="H78" s="308"/>
      <c r="I78" s="309"/>
      <c r="J78" s="308"/>
      <c r="K78" s="309"/>
      <c r="L78" s="308"/>
      <c r="M78" s="339"/>
    </row>
    <row r="79" spans="1:13" s="318" customFormat="1" ht="14.1" customHeight="1">
      <c r="A79" s="321"/>
      <c r="B79" s="828" t="s">
        <v>67</v>
      </c>
      <c r="C79" s="828"/>
      <c r="D79" s="828"/>
      <c r="E79" s="347"/>
      <c r="F79" s="305"/>
      <c r="G79" s="307"/>
      <c r="H79" s="305"/>
      <c r="I79" s="307"/>
      <c r="J79" s="305"/>
      <c r="K79" s="307"/>
      <c r="L79" s="305"/>
      <c r="M79" s="337"/>
    </row>
    <row r="80" spans="1:13" s="318" customFormat="1" ht="14.1" customHeight="1">
      <c r="A80" s="321"/>
      <c r="B80" s="828" t="s">
        <v>995</v>
      </c>
      <c r="C80" s="828"/>
      <c r="D80" s="828"/>
      <c r="E80" s="348">
        <v>251</v>
      </c>
      <c r="F80" s="305"/>
      <c r="G80" s="307"/>
      <c r="H80" s="305"/>
      <c r="I80" s="307"/>
      <c r="J80" s="305"/>
      <c r="K80" s="307"/>
      <c r="L80" s="305"/>
      <c r="M80" s="337"/>
    </row>
    <row r="81" spans="1:13" s="318" customFormat="1" ht="24.95" customHeight="1">
      <c r="A81" s="830" t="s">
        <v>1001</v>
      </c>
      <c r="B81" s="830"/>
      <c r="C81" s="830"/>
      <c r="D81" s="830"/>
      <c r="E81" s="346">
        <v>260</v>
      </c>
      <c r="F81" s="308"/>
      <c r="G81" s="309"/>
      <c r="H81" s="308"/>
      <c r="I81" s="309"/>
      <c r="J81" s="308"/>
      <c r="K81" s="309"/>
      <c r="L81" s="308"/>
      <c r="M81" s="339"/>
    </row>
    <row r="82" spans="1:13" s="318" customFormat="1" ht="14.1" customHeight="1">
      <c r="A82" s="321"/>
      <c r="B82" s="828" t="s">
        <v>67</v>
      </c>
      <c r="C82" s="828"/>
      <c r="D82" s="828"/>
      <c r="E82" s="347"/>
      <c r="F82" s="305"/>
      <c r="G82" s="307"/>
      <c r="H82" s="305"/>
      <c r="I82" s="307"/>
      <c r="J82" s="305"/>
      <c r="K82" s="307"/>
      <c r="L82" s="305"/>
      <c r="M82" s="337"/>
    </row>
    <row r="83" spans="1:13" s="318" customFormat="1" ht="14.1" customHeight="1">
      <c r="A83" s="321"/>
      <c r="B83" s="828" t="s">
        <v>995</v>
      </c>
      <c r="C83" s="828"/>
      <c r="D83" s="828"/>
      <c r="E83" s="348">
        <v>261</v>
      </c>
      <c r="F83" s="305"/>
      <c r="G83" s="307"/>
      <c r="H83" s="305"/>
      <c r="I83" s="307"/>
      <c r="J83" s="305"/>
      <c r="K83" s="307"/>
      <c r="L83" s="305"/>
      <c r="M83" s="337"/>
    </row>
    <row r="84" spans="1:13" s="318" customFormat="1" ht="14.1" customHeight="1">
      <c r="A84" s="830" t="s">
        <v>996</v>
      </c>
      <c r="B84" s="830"/>
      <c r="C84" s="830"/>
      <c r="D84" s="830"/>
      <c r="E84" s="346">
        <v>270</v>
      </c>
      <c r="F84" s="308"/>
      <c r="G84" s="309"/>
      <c r="H84" s="308"/>
      <c r="I84" s="309"/>
      <c r="J84" s="308"/>
      <c r="K84" s="309"/>
      <c r="L84" s="308"/>
      <c r="M84" s="339"/>
    </row>
    <row r="85" spans="1:13" s="318" customFormat="1" ht="14.1" customHeight="1">
      <c r="A85" s="321"/>
      <c r="B85" s="828" t="s">
        <v>67</v>
      </c>
      <c r="C85" s="828"/>
      <c r="D85" s="828"/>
      <c r="E85" s="347"/>
      <c r="F85" s="305"/>
      <c r="G85" s="307"/>
      <c r="H85" s="305"/>
      <c r="I85" s="307"/>
      <c r="J85" s="305"/>
      <c r="K85" s="307"/>
      <c r="L85" s="305"/>
      <c r="M85" s="337"/>
    </row>
    <row r="86" spans="1:13" s="318" customFormat="1" ht="14.1" customHeight="1">
      <c r="A86" s="321"/>
      <c r="B86" s="828" t="s">
        <v>555</v>
      </c>
      <c r="C86" s="828"/>
      <c r="D86" s="828"/>
      <c r="E86" s="348">
        <v>271</v>
      </c>
      <c r="F86" s="305"/>
      <c r="G86" s="307"/>
      <c r="H86" s="305"/>
      <c r="I86" s="307"/>
      <c r="J86" s="305"/>
      <c r="K86" s="307"/>
      <c r="L86" s="305"/>
      <c r="M86" s="337"/>
    </row>
    <row r="87" spans="1:13" s="318" customFormat="1" ht="14.1" customHeight="1">
      <c r="A87" s="830" t="s">
        <v>997</v>
      </c>
      <c r="B87" s="830"/>
      <c r="C87" s="830"/>
      <c r="D87" s="830"/>
      <c r="E87" s="346">
        <v>280</v>
      </c>
      <c r="F87" s="308"/>
      <c r="G87" s="309"/>
      <c r="H87" s="308"/>
      <c r="I87" s="309"/>
      <c r="J87" s="308"/>
      <c r="K87" s="309"/>
      <c r="L87" s="308"/>
      <c r="M87" s="339"/>
    </row>
    <row r="88" spans="1:13" s="318" customFormat="1" ht="14.1" customHeight="1">
      <c r="A88" s="320"/>
      <c r="B88" s="843" t="s">
        <v>67</v>
      </c>
      <c r="C88" s="844"/>
      <c r="D88" s="845"/>
      <c r="E88" s="344"/>
      <c r="F88" s="306"/>
      <c r="G88" s="306"/>
      <c r="H88" s="306"/>
      <c r="I88" s="306"/>
      <c r="J88" s="306"/>
      <c r="K88" s="306"/>
      <c r="L88" s="306"/>
      <c r="M88" s="345"/>
    </row>
    <row r="89" spans="1:13" s="318" customFormat="1" ht="14.1" customHeight="1">
      <c r="A89" s="320"/>
      <c r="B89" s="846" t="s">
        <v>998</v>
      </c>
      <c r="C89" s="847"/>
      <c r="D89" s="848"/>
      <c r="E89" s="342">
        <v>282</v>
      </c>
      <c r="F89" s="312"/>
      <c r="G89" s="312"/>
      <c r="H89" s="312"/>
      <c r="I89" s="312"/>
      <c r="J89" s="312"/>
      <c r="K89" s="312"/>
      <c r="L89" s="312"/>
      <c r="M89" s="343"/>
    </row>
    <row r="90" spans="1:13" s="318" customFormat="1" ht="14.1" customHeight="1">
      <c r="A90" s="856" t="s">
        <v>309</v>
      </c>
      <c r="B90" s="857"/>
      <c r="C90" s="857"/>
      <c r="D90" s="858"/>
      <c r="E90" s="346">
        <v>290</v>
      </c>
      <c r="F90" s="309"/>
      <c r="G90" s="309"/>
      <c r="H90" s="309"/>
      <c r="I90" s="309"/>
      <c r="J90" s="309"/>
      <c r="K90" s="309"/>
      <c r="L90" s="309"/>
      <c r="M90" s="339"/>
    </row>
    <row r="91" spans="1:13" s="318" customFormat="1" ht="14.1" customHeight="1">
      <c r="A91" s="798" t="s">
        <v>1020</v>
      </c>
      <c r="B91" s="799"/>
      <c r="C91" s="799"/>
      <c r="D91" s="800"/>
      <c r="E91" s="842">
        <v>340</v>
      </c>
      <c r="F91" s="836">
        <f>SUM(F50,F60,F63,F72,F75,F78,F81,F84,F87,F90)</f>
        <v>0</v>
      </c>
      <c r="G91" s="836">
        <f>SUM(G50,G60,G63,G72,G75,G78,G81,G84,G87,G90)</f>
        <v>0</v>
      </c>
      <c r="H91" s="836">
        <f t="shared" ref="H91:M91" si="3">SUM(H50,H60,H63,H72,H75,H78,H81,H84,H87,H90)</f>
        <v>0</v>
      </c>
      <c r="I91" s="836">
        <f t="shared" si="3"/>
        <v>0</v>
      </c>
      <c r="J91" s="836">
        <f t="shared" si="3"/>
        <v>0</v>
      </c>
      <c r="K91" s="836">
        <f>SUM(K50,K60,K63,K72,K75,K78,K81,K84,K87,K90)</f>
        <v>0</v>
      </c>
      <c r="L91" s="836">
        <f t="shared" si="3"/>
        <v>0</v>
      </c>
      <c r="M91" s="835">
        <f t="shared" si="3"/>
        <v>0</v>
      </c>
    </row>
    <row r="92" spans="1:13" s="318" customFormat="1" ht="14.1" customHeight="1">
      <c r="A92" s="798"/>
      <c r="B92" s="799"/>
      <c r="C92" s="799"/>
      <c r="D92" s="800"/>
      <c r="E92" s="842"/>
      <c r="F92" s="836"/>
      <c r="G92" s="836"/>
      <c r="H92" s="836"/>
      <c r="I92" s="836"/>
      <c r="J92" s="836"/>
      <c r="K92" s="836"/>
      <c r="L92" s="836"/>
      <c r="M92" s="835"/>
    </row>
    <row r="93" spans="1:13" s="318" customFormat="1" ht="14.1" customHeight="1" thickBot="1">
      <c r="A93" s="798" t="s">
        <v>999</v>
      </c>
      <c r="B93" s="799"/>
      <c r="C93" s="799"/>
      <c r="D93" s="800"/>
      <c r="E93" s="434">
        <v>350</v>
      </c>
      <c r="F93" s="350">
        <f t="shared" ref="F93:M93" si="4">F47+F91</f>
        <v>0</v>
      </c>
      <c r="G93" s="350">
        <f t="shared" si="4"/>
        <v>0</v>
      </c>
      <c r="H93" s="350">
        <f t="shared" si="4"/>
        <v>0</v>
      </c>
      <c r="I93" s="350">
        <f t="shared" si="4"/>
        <v>0</v>
      </c>
      <c r="J93" s="350">
        <f t="shared" si="4"/>
        <v>0</v>
      </c>
      <c r="K93" s="350">
        <f t="shared" si="4"/>
        <v>0</v>
      </c>
      <c r="L93" s="350">
        <f t="shared" si="4"/>
        <v>0</v>
      </c>
      <c r="M93" s="380">
        <f t="shared" si="4"/>
        <v>0</v>
      </c>
    </row>
    <row r="95" spans="1:13" ht="14.1" customHeight="1">
      <c r="K95" s="810" t="s">
        <v>1022</v>
      </c>
      <c r="L95" s="810"/>
      <c r="M95" s="810"/>
    </row>
    <row r="96" spans="1:13" ht="5.0999999999999996" customHeight="1"/>
    <row r="97" spans="1:13" s="299" customFormat="1" ht="14.1" customHeight="1">
      <c r="A97" s="790" t="s">
        <v>1019</v>
      </c>
      <c r="B97" s="790"/>
      <c r="C97" s="790"/>
      <c r="D97" s="791"/>
      <c r="E97" s="794" t="s">
        <v>134</v>
      </c>
      <c r="F97" s="794" t="s">
        <v>133</v>
      </c>
      <c r="G97" s="794" t="s">
        <v>546</v>
      </c>
      <c r="H97" s="794"/>
      <c r="I97" s="794"/>
      <c r="J97" s="794"/>
      <c r="K97" s="794"/>
      <c r="L97" s="794"/>
      <c r="M97" s="794"/>
    </row>
    <row r="98" spans="1:13" s="299" customFormat="1" ht="14.1" customHeight="1">
      <c r="A98" s="792"/>
      <c r="B98" s="792"/>
      <c r="C98" s="792"/>
      <c r="D98" s="793"/>
      <c r="E98" s="794"/>
      <c r="F98" s="794"/>
      <c r="G98" s="303" t="s">
        <v>333</v>
      </c>
      <c r="H98" s="303" t="s">
        <v>957</v>
      </c>
      <c r="I98" s="303" t="s">
        <v>334</v>
      </c>
      <c r="J98" s="303" t="s">
        <v>335</v>
      </c>
      <c r="K98" s="303" t="s">
        <v>969</v>
      </c>
      <c r="L98" s="303" t="s">
        <v>336</v>
      </c>
      <c r="M98" s="303" t="s">
        <v>337</v>
      </c>
    </row>
    <row r="99" spans="1:13" s="299" customFormat="1" ht="14.1" customHeight="1" thickBot="1">
      <c r="A99" s="795">
        <v>1</v>
      </c>
      <c r="B99" s="795"/>
      <c r="C99" s="795"/>
      <c r="D99" s="796"/>
      <c r="E99" s="304">
        <v>2</v>
      </c>
      <c r="F99" s="304">
        <v>3</v>
      </c>
      <c r="G99" s="304">
        <v>4</v>
      </c>
      <c r="H99" s="304">
        <v>5</v>
      </c>
      <c r="I99" s="304">
        <v>6</v>
      </c>
      <c r="J99" s="304">
        <v>7</v>
      </c>
      <c r="K99" s="304">
        <v>8</v>
      </c>
      <c r="L99" s="304">
        <v>9</v>
      </c>
      <c r="M99" s="304">
        <v>10</v>
      </c>
    </row>
    <row r="100" spans="1:13" s="318" customFormat="1" ht="15.95" customHeight="1">
      <c r="A100" s="837" t="s">
        <v>1003</v>
      </c>
      <c r="B100" s="837"/>
      <c r="C100" s="837"/>
      <c r="D100" s="837"/>
      <c r="E100" s="341"/>
      <c r="F100" s="324"/>
      <c r="G100" s="334"/>
      <c r="H100" s="324"/>
      <c r="I100" s="334"/>
      <c r="J100" s="324"/>
      <c r="K100" s="334"/>
      <c r="L100" s="324"/>
      <c r="M100" s="335"/>
    </row>
    <row r="101" spans="1:13" s="318" customFormat="1" ht="14.1" customHeight="1">
      <c r="A101" s="826" t="s">
        <v>1004</v>
      </c>
      <c r="B101" s="826"/>
      <c r="C101" s="826"/>
      <c r="D101" s="826"/>
      <c r="E101" s="342">
        <v>400</v>
      </c>
      <c r="F101" s="311"/>
      <c r="G101" s="312"/>
      <c r="H101" s="311"/>
      <c r="I101" s="312"/>
      <c r="J101" s="311"/>
      <c r="K101" s="312"/>
      <c r="L101" s="311"/>
      <c r="M101" s="343"/>
    </row>
    <row r="102" spans="1:13" s="318" customFormat="1" ht="14.1" customHeight="1">
      <c r="A102" s="321"/>
      <c r="B102" s="828" t="s">
        <v>67</v>
      </c>
      <c r="C102" s="828"/>
      <c r="D102" s="828"/>
      <c r="E102" s="347"/>
      <c r="F102" s="305"/>
      <c r="G102" s="307"/>
      <c r="H102" s="305"/>
      <c r="I102" s="307"/>
      <c r="J102" s="305"/>
      <c r="K102" s="307"/>
      <c r="L102" s="305"/>
      <c r="M102" s="337"/>
    </row>
    <row r="103" spans="1:13" s="318" customFormat="1" ht="14.1" customHeight="1">
      <c r="B103" s="828" t="s">
        <v>555</v>
      </c>
      <c r="C103" s="828"/>
      <c r="D103" s="828"/>
      <c r="E103" s="348">
        <v>401</v>
      </c>
      <c r="F103" s="305"/>
      <c r="G103" s="307"/>
      <c r="H103" s="305"/>
      <c r="I103" s="307"/>
      <c r="J103" s="305"/>
      <c r="K103" s="307"/>
      <c r="L103" s="305"/>
      <c r="M103" s="337"/>
    </row>
    <row r="104" spans="1:13" s="318" customFormat="1" ht="24.95" customHeight="1">
      <c r="A104" s="830" t="s">
        <v>1005</v>
      </c>
      <c r="B104" s="830"/>
      <c r="C104" s="830"/>
      <c r="D104" s="830"/>
      <c r="E104" s="346">
        <v>410</v>
      </c>
      <c r="F104" s="308"/>
      <c r="G104" s="309"/>
      <c r="H104" s="308"/>
      <c r="I104" s="309"/>
      <c r="J104" s="308"/>
      <c r="K104" s="309"/>
      <c r="L104" s="308"/>
      <c r="M104" s="339"/>
    </row>
    <row r="105" spans="1:13" s="318" customFormat="1" ht="14.1" customHeight="1">
      <c r="B105" s="828" t="s">
        <v>67</v>
      </c>
      <c r="C105" s="828"/>
      <c r="D105" s="828"/>
      <c r="E105" s="347"/>
      <c r="F105" s="305"/>
      <c r="G105" s="307"/>
      <c r="H105" s="305"/>
      <c r="I105" s="307"/>
      <c r="J105" s="305"/>
      <c r="K105" s="307"/>
      <c r="L105" s="305"/>
      <c r="M105" s="337"/>
    </row>
    <row r="106" spans="1:13" s="318" customFormat="1" ht="14.1" customHeight="1">
      <c r="B106" s="828" t="s">
        <v>995</v>
      </c>
      <c r="C106" s="828"/>
      <c r="D106" s="828"/>
      <c r="E106" s="348">
        <v>411</v>
      </c>
      <c r="F106" s="305"/>
      <c r="G106" s="307"/>
      <c r="H106" s="305"/>
      <c r="I106" s="307"/>
      <c r="J106" s="305"/>
      <c r="K106" s="307"/>
      <c r="L106" s="305"/>
      <c r="M106" s="337"/>
    </row>
    <row r="107" spans="1:13" s="318" customFormat="1" ht="14.1" customHeight="1">
      <c r="A107" s="830" t="s">
        <v>1006</v>
      </c>
      <c r="B107" s="830"/>
      <c r="C107" s="830"/>
      <c r="D107" s="830"/>
      <c r="E107" s="346">
        <v>420</v>
      </c>
      <c r="F107" s="308"/>
      <c r="G107" s="309"/>
      <c r="H107" s="308"/>
      <c r="I107" s="309"/>
      <c r="J107" s="308"/>
      <c r="K107" s="309"/>
      <c r="L107" s="308"/>
      <c r="M107" s="339"/>
    </row>
    <row r="108" spans="1:13" s="318" customFormat="1" ht="14.1" customHeight="1">
      <c r="A108" s="825" t="s">
        <v>1007</v>
      </c>
      <c r="B108" s="825"/>
      <c r="C108" s="825"/>
      <c r="D108" s="825"/>
      <c r="E108" s="348">
        <v>430</v>
      </c>
      <c r="F108" s="305"/>
      <c r="G108" s="307"/>
      <c r="H108" s="305"/>
      <c r="I108" s="307"/>
      <c r="J108" s="305"/>
      <c r="K108" s="307"/>
      <c r="L108" s="305"/>
      <c r="M108" s="337"/>
    </row>
    <row r="109" spans="1:13" s="318" customFormat="1" ht="14.1" customHeight="1">
      <c r="A109" s="443"/>
      <c r="B109" s="825" t="s">
        <v>121</v>
      </c>
      <c r="C109" s="825"/>
      <c r="D109" s="825"/>
      <c r="E109" s="344"/>
      <c r="F109" s="310"/>
      <c r="G109" s="306"/>
      <c r="H109" s="310"/>
      <c r="I109" s="306"/>
      <c r="J109" s="310"/>
      <c r="K109" s="306"/>
      <c r="L109" s="310"/>
      <c r="M109" s="345"/>
    </row>
    <row r="110" spans="1:13" s="318" customFormat="1" ht="14.1" customHeight="1">
      <c r="A110" s="444"/>
      <c r="B110" s="826" t="s">
        <v>1008</v>
      </c>
      <c r="C110" s="826"/>
      <c r="D110" s="826"/>
      <c r="E110" s="342">
        <v>431</v>
      </c>
      <c r="F110" s="311"/>
      <c r="G110" s="312"/>
      <c r="H110" s="311"/>
      <c r="I110" s="312"/>
      <c r="J110" s="311"/>
      <c r="K110" s="312"/>
      <c r="L110" s="311"/>
      <c r="M110" s="343"/>
    </row>
    <row r="111" spans="1:13" s="318" customFormat="1" ht="14.1" customHeight="1">
      <c r="A111" s="322"/>
      <c r="B111" s="830" t="s">
        <v>1009</v>
      </c>
      <c r="C111" s="830"/>
      <c r="D111" s="830"/>
      <c r="E111" s="346">
        <v>432</v>
      </c>
      <c r="F111" s="308"/>
      <c r="G111" s="309"/>
      <c r="H111" s="308"/>
      <c r="I111" s="309"/>
      <c r="J111" s="308"/>
      <c r="K111" s="309"/>
      <c r="L111" s="308"/>
      <c r="M111" s="339"/>
    </row>
    <row r="112" spans="1:13" s="318" customFormat="1" ht="14.1" customHeight="1">
      <c r="B112" s="828" t="s">
        <v>1010</v>
      </c>
      <c r="C112" s="828"/>
      <c r="D112" s="828"/>
      <c r="E112" s="348">
        <v>433</v>
      </c>
      <c r="F112" s="305"/>
      <c r="G112" s="307"/>
      <c r="H112" s="305"/>
      <c r="I112" s="307"/>
      <c r="J112" s="305"/>
      <c r="K112" s="307"/>
      <c r="L112" s="305"/>
      <c r="M112" s="337"/>
    </row>
    <row r="113" spans="1:13" s="318" customFormat="1" ht="14.1" customHeight="1">
      <c r="A113" s="322"/>
      <c r="B113" s="830" t="s">
        <v>998</v>
      </c>
      <c r="C113" s="830"/>
      <c r="D113" s="830"/>
      <c r="E113" s="346">
        <v>434</v>
      </c>
      <c r="F113" s="308"/>
      <c r="G113" s="309"/>
      <c r="H113" s="308"/>
      <c r="I113" s="309"/>
      <c r="J113" s="308"/>
      <c r="K113" s="309"/>
      <c r="L113" s="308"/>
      <c r="M113" s="339"/>
    </row>
    <row r="114" spans="1:13" s="318" customFormat="1" ht="24.95" customHeight="1">
      <c r="A114" s="322"/>
      <c r="B114" s="830" t="s">
        <v>446</v>
      </c>
      <c r="C114" s="830"/>
      <c r="D114" s="830"/>
      <c r="E114" s="346">
        <v>436</v>
      </c>
      <c r="F114" s="308"/>
      <c r="G114" s="309"/>
      <c r="H114" s="308"/>
      <c r="I114" s="309"/>
      <c r="J114" s="308"/>
      <c r="K114" s="309"/>
      <c r="L114" s="308"/>
      <c r="M114" s="339"/>
    </row>
    <row r="115" spans="1:13" s="318" customFormat="1" ht="14.1" customHeight="1">
      <c r="A115" s="322"/>
      <c r="B115" s="830" t="s">
        <v>447</v>
      </c>
      <c r="C115" s="830"/>
      <c r="D115" s="830"/>
      <c r="E115" s="346">
        <v>437</v>
      </c>
      <c r="F115" s="308"/>
      <c r="G115" s="309"/>
      <c r="H115" s="308"/>
      <c r="I115" s="309"/>
      <c r="J115" s="308"/>
      <c r="K115" s="309"/>
      <c r="L115" s="308"/>
      <c r="M115" s="339"/>
    </row>
    <row r="116" spans="1:13" s="318" customFormat="1" ht="14.1" customHeight="1">
      <c r="A116" s="830" t="s">
        <v>1011</v>
      </c>
      <c r="B116" s="830"/>
      <c r="C116" s="830"/>
      <c r="D116" s="830"/>
      <c r="E116" s="346">
        <v>470</v>
      </c>
      <c r="F116" s="308"/>
      <c r="G116" s="309"/>
      <c r="H116" s="308"/>
      <c r="I116" s="309"/>
      <c r="J116" s="308"/>
      <c r="K116" s="309"/>
      <c r="L116" s="308"/>
      <c r="M116" s="339"/>
    </row>
    <row r="117" spans="1:13" s="318" customFormat="1" ht="14.1" customHeight="1">
      <c r="B117" s="825" t="s">
        <v>67</v>
      </c>
      <c r="C117" s="825"/>
      <c r="D117" s="825"/>
      <c r="E117" s="347"/>
      <c r="F117" s="305"/>
      <c r="G117" s="307"/>
      <c r="H117" s="305"/>
      <c r="I117" s="307"/>
      <c r="J117" s="305"/>
      <c r="K117" s="307"/>
      <c r="L117" s="305"/>
      <c r="M117" s="337"/>
    </row>
    <row r="118" spans="1:13" s="318" customFormat="1" ht="14.1" customHeight="1">
      <c r="B118" s="828" t="s">
        <v>995</v>
      </c>
      <c r="C118" s="828"/>
      <c r="D118" s="828"/>
      <c r="E118" s="348">
        <v>471</v>
      </c>
      <c r="F118" s="305"/>
      <c r="G118" s="307"/>
      <c r="H118" s="305"/>
      <c r="I118" s="307"/>
      <c r="J118" s="305"/>
      <c r="K118" s="307"/>
      <c r="L118" s="305"/>
      <c r="M118" s="337"/>
    </row>
    <row r="119" spans="1:13" s="318" customFormat="1" ht="14.1" customHeight="1">
      <c r="A119" s="830" t="s">
        <v>1012</v>
      </c>
      <c r="B119" s="830"/>
      <c r="C119" s="830"/>
      <c r="D119" s="830"/>
      <c r="E119" s="346">
        <v>510</v>
      </c>
      <c r="F119" s="308"/>
      <c r="G119" s="309"/>
      <c r="H119" s="308"/>
      <c r="I119" s="309"/>
      <c r="J119" s="308"/>
      <c r="K119" s="309"/>
      <c r="L119" s="308"/>
      <c r="M119" s="339"/>
    </row>
    <row r="120" spans="1:13" s="318" customFormat="1" ht="14.1" customHeight="1">
      <c r="A120" s="825" t="s">
        <v>1013</v>
      </c>
      <c r="B120" s="825"/>
      <c r="C120" s="825"/>
      <c r="D120" s="827"/>
      <c r="E120" s="349">
        <v>520</v>
      </c>
      <c r="F120" s="310"/>
      <c r="G120" s="306"/>
      <c r="H120" s="310"/>
      <c r="I120" s="306"/>
      <c r="J120" s="310"/>
      <c r="K120" s="306"/>
      <c r="L120" s="310"/>
      <c r="M120" s="345"/>
    </row>
    <row r="121" spans="1:13" s="318" customFormat="1" ht="14.1" customHeight="1">
      <c r="A121" s="838" t="s">
        <v>1021</v>
      </c>
      <c r="B121" s="838"/>
      <c r="C121" s="838"/>
      <c r="D121" s="839"/>
      <c r="E121" s="831">
        <v>550</v>
      </c>
      <c r="F121" s="813">
        <f>SUM(F101,F104,F107,F108,F116,F119,F120)</f>
        <v>0</v>
      </c>
      <c r="G121" s="801">
        <f>SUM(G101,G104,G107,G108,G116,G119,G120)</f>
        <v>0</v>
      </c>
      <c r="H121" s="801">
        <f t="shared" ref="H121:M121" si="5">SUM(H101,H104,H107,H108,H116,H119,H120)</f>
        <v>0</v>
      </c>
      <c r="I121" s="801">
        <f t="shared" si="5"/>
        <v>0</v>
      </c>
      <c r="J121" s="801">
        <f>SUM(J101,J104,J107,J108,J116,J119,J120)</f>
        <v>0</v>
      </c>
      <c r="K121" s="801">
        <f t="shared" si="5"/>
        <v>0</v>
      </c>
      <c r="L121" s="801">
        <f>SUM(L101,L104,L107,L108,L116,L119,L120)</f>
        <v>0</v>
      </c>
      <c r="M121" s="811">
        <f t="shared" si="5"/>
        <v>0</v>
      </c>
    </row>
    <row r="122" spans="1:13" s="318" customFormat="1" ht="14.1" customHeight="1">
      <c r="A122" s="840"/>
      <c r="B122" s="840"/>
      <c r="C122" s="840"/>
      <c r="D122" s="841"/>
      <c r="E122" s="832"/>
      <c r="F122" s="814"/>
      <c r="G122" s="802"/>
      <c r="H122" s="802"/>
      <c r="I122" s="802"/>
      <c r="J122" s="802"/>
      <c r="K122" s="802"/>
      <c r="L122" s="802"/>
      <c r="M122" s="812"/>
    </row>
    <row r="123" spans="1:13" s="318" customFormat="1" ht="15.95" customHeight="1">
      <c r="A123" s="829" t="s">
        <v>1014</v>
      </c>
      <c r="B123" s="829"/>
      <c r="C123" s="829"/>
      <c r="D123" s="829"/>
      <c r="E123" s="347"/>
      <c r="F123" s="305"/>
      <c r="G123" s="307"/>
      <c r="H123" s="305"/>
      <c r="I123" s="307"/>
      <c r="J123" s="305"/>
      <c r="K123" s="307"/>
      <c r="L123" s="305"/>
      <c r="M123" s="337"/>
    </row>
    <row r="124" spans="1:13" s="318" customFormat="1" ht="14.1" customHeight="1">
      <c r="A124" s="828" t="s">
        <v>1015</v>
      </c>
      <c r="B124" s="828"/>
      <c r="C124" s="828"/>
      <c r="D124" s="828"/>
      <c r="E124" s="348">
        <v>560</v>
      </c>
      <c r="F124" s="305">
        <f t="shared" ref="F124:M124" si="6">F125+F126</f>
        <v>0</v>
      </c>
      <c r="G124" s="307">
        <f t="shared" si="6"/>
        <v>0</v>
      </c>
      <c r="H124" s="307">
        <f t="shared" si="6"/>
        <v>0</v>
      </c>
      <c r="I124" s="307">
        <f t="shared" si="6"/>
        <v>0</v>
      </c>
      <c r="J124" s="307">
        <f t="shared" si="6"/>
        <v>0</v>
      </c>
      <c r="K124" s="307">
        <f t="shared" si="6"/>
        <v>0</v>
      </c>
      <c r="L124" s="307">
        <f t="shared" si="6"/>
        <v>0</v>
      </c>
      <c r="M124" s="337">
        <f t="shared" si="6"/>
        <v>0</v>
      </c>
    </row>
    <row r="125" spans="1:13" s="318" customFormat="1" ht="14.1" customHeight="1">
      <c r="A125" s="830" t="s">
        <v>1016</v>
      </c>
      <c r="B125" s="830"/>
      <c r="C125" s="830"/>
      <c r="D125" s="830"/>
      <c r="E125" s="346">
        <v>570</v>
      </c>
      <c r="F125" s="308"/>
      <c r="G125" s="309"/>
      <c r="H125" s="308"/>
      <c r="I125" s="309"/>
      <c r="J125" s="308"/>
      <c r="K125" s="309"/>
      <c r="L125" s="308"/>
      <c r="M125" s="339"/>
    </row>
    <row r="126" spans="1:13" s="318" customFormat="1" ht="14.1" customHeight="1">
      <c r="A126" s="825" t="s">
        <v>1017</v>
      </c>
      <c r="B126" s="825"/>
      <c r="C126" s="825"/>
      <c r="D126" s="827"/>
      <c r="E126" s="348">
        <v>580</v>
      </c>
      <c r="F126" s="305"/>
      <c r="G126" s="307"/>
      <c r="H126" s="305"/>
      <c r="I126" s="307"/>
      <c r="J126" s="305"/>
      <c r="K126" s="307"/>
      <c r="L126" s="305"/>
      <c r="M126" s="337"/>
    </row>
    <row r="127" spans="1:13" s="318" customFormat="1" ht="14.1" customHeight="1" thickBot="1">
      <c r="A127" s="833" t="s">
        <v>1018</v>
      </c>
      <c r="B127" s="833"/>
      <c r="C127" s="833"/>
      <c r="D127" s="834"/>
      <c r="E127" s="434">
        <v>700</v>
      </c>
      <c r="F127" s="431">
        <f>F121+F124</f>
        <v>0</v>
      </c>
      <c r="G127" s="350">
        <f>G121+G124</f>
        <v>0</v>
      </c>
      <c r="H127" s="350">
        <f t="shared" ref="H127:M127" si="7">H121+H124</f>
        <v>0</v>
      </c>
      <c r="I127" s="350">
        <f>I121+I124</f>
        <v>0</v>
      </c>
      <c r="J127" s="350">
        <f t="shared" si="7"/>
        <v>0</v>
      </c>
      <c r="K127" s="350">
        <f t="shared" si="7"/>
        <v>0</v>
      </c>
      <c r="L127" s="350">
        <f t="shared" si="7"/>
        <v>0</v>
      </c>
      <c r="M127" s="380">
        <f t="shared" si="7"/>
        <v>0</v>
      </c>
    </row>
    <row r="129" spans="1:13" ht="14.1" customHeight="1">
      <c r="K129" s="810" t="s">
        <v>527</v>
      </c>
      <c r="L129" s="810"/>
      <c r="M129" s="810"/>
    </row>
    <row r="130" spans="1:13" ht="5.0999999999999996" customHeight="1"/>
    <row r="131" spans="1:13" ht="15.95" customHeight="1">
      <c r="A131" s="782" t="s">
        <v>1032</v>
      </c>
      <c r="B131" s="782"/>
      <c r="C131" s="782"/>
      <c r="D131" s="782"/>
      <c r="E131" s="782"/>
      <c r="F131" s="782"/>
      <c r="G131" s="782"/>
      <c r="H131" s="782"/>
      <c r="I131" s="782"/>
      <c r="J131" s="782"/>
      <c r="K131" s="782"/>
      <c r="L131" s="782"/>
      <c r="M131" s="782"/>
    </row>
    <row r="132" spans="1:13" ht="5.0999999999999996" customHeight="1"/>
    <row r="133" spans="1:13" s="323" customFormat="1" ht="14.1" customHeight="1">
      <c r="A133" s="819" t="s">
        <v>1023</v>
      </c>
      <c r="B133" s="819"/>
      <c r="C133" s="819"/>
      <c r="D133" s="820"/>
      <c r="E133" s="818" t="s">
        <v>1028</v>
      </c>
      <c r="F133" s="818"/>
      <c r="G133" s="818" t="s">
        <v>1030</v>
      </c>
      <c r="H133" s="818"/>
      <c r="I133" s="818"/>
      <c r="J133" s="815" t="s">
        <v>1031</v>
      </c>
      <c r="K133" s="815"/>
      <c r="L133" s="815"/>
      <c r="M133" s="815"/>
    </row>
    <row r="134" spans="1:13" s="323" customFormat="1" ht="14.1" customHeight="1">
      <c r="A134" s="821"/>
      <c r="B134" s="821"/>
      <c r="C134" s="821"/>
      <c r="D134" s="822"/>
      <c r="E134" s="818"/>
      <c r="F134" s="818"/>
      <c r="G134" s="818" t="s">
        <v>448</v>
      </c>
      <c r="H134" s="818" t="s">
        <v>1029</v>
      </c>
      <c r="I134" s="818"/>
      <c r="J134" s="816"/>
      <c r="K134" s="816"/>
      <c r="L134" s="816"/>
      <c r="M134" s="816"/>
    </row>
    <row r="135" spans="1:13" s="323" customFormat="1" ht="27" customHeight="1">
      <c r="A135" s="823"/>
      <c r="B135" s="823"/>
      <c r="C135" s="823"/>
      <c r="D135" s="824"/>
      <c r="E135" s="818"/>
      <c r="F135" s="818"/>
      <c r="G135" s="818"/>
      <c r="H135" s="818"/>
      <c r="I135" s="818"/>
      <c r="J135" s="817"/>
      <c r="K135" s="817"/>
      <c r="L135" s="817"/>
      <c r="M135" s="817"/>
    </row>
    <row r="136" spans="1:13" s="323" customFormat="1" ht="14.1" customHeight="1" thickBot="1">
      <c r="A136" s="821">
        <v>1</v>
      </c>
      <c r="B136" s="821"/>
      <c r="C136" s="821"/>
      <c r="D136" s="822"/>
      <c r="E136" s="849">
        <v>2</v>
      </c>
      <c r="F136" s="819"/>
      <c r="G136" s="331" t="s">
        <v>85</v>
      </c>
      <c r="H136" s="850" t="s">
        <v>179</v>
      </c>
      <c r="I136" s="851"/>
      <c r="J136" s="849">
        <v>5</v>
      </c>
      <c r="K136" s="819"/>
      <c r="L136" s="819"/>
      <c r="M136" s="819"/>
    </row>
    <row r="137" spans="1:13" s="325" customFormat="1" ht="14.1" customHeight="1">
      <c r="A137" s="825" t="s">
        <v>1024</v>
      </c>
      <c r="B137" s="825"/>
      <c r="C137" s="825"/>
      <c r="D137" s="825"/>
      <c r="E137" s="852"/>
      <c r="F137" s="853"/>
      <c r="G137" s="445"/>
      <c r="H137" s="854"/>
      <c r="I137" s="854"/>
      <c r="J137" s="854"/>
      <c r="K137" s="854"/>
      <c r="L137" s="854"/>
      <c r="M137" s="855"/>
    </row>
    <row r="138" spans="1:13" s="325" customFormat="1" ht="14.1" customHeight="1">
      <c r="A138" s="326"/>
      <c r="B138" s="828" t="s">
        <v>121</v>
      </c>
      <c r="C138" s="828"/>
      <c r="D138" s="828"/>
      <c r="E138" s="865"/>
      <c r="F138" s="802"/>
      <c r="G138" s="446"/>
      <c r="H138" s="866"/>
      <c r="I138" s="866"/>
      <c r="J138" s="866"/>
      <c r="K138" s="866"/>
      <c r="L138" s="866"/>
      <c r="M138" s="867"/>
    </row>
    <row r="139" spans="1:13" s="325" customFormat="1" ht="14.1" customHeight="1">
      <c r="A139" s="327"/>
      <c r="B139" s="864"/>
      <c r="C139" s="864"/>
      <c r="D139" s="864"/>
      <c r="E139" s="861"/>
      <c r="F139" s="836"/>
      <c r="G139" s="329"/>
      <c r="H139" s="862"/>
      <c r="I139" s="862"/>
      <c r="J139" s="862"/>
      <c r="K139" s="862"/>
      <c r="L139" s="862"/>
      <c r="M139" s="863"/>
    </row>
    <row r="140" spans="1:13" s="325" customFormat="1" ht="14.1" customHeight="1">
      <c r="A140" s="328"/>
      <c r="B140" s="859"/>
      <c r="C140" s="859"/>
      <c r="D140" s="860"/>
      <c r="E140" s="861"/>
      <c r="F140" s="836"/>
      <c r="G140" s="329"/>
      <c r="H140" s="862"/>
      <c r="I140" s="862"/>
      <c r="J140" s="862"/>
      <c r="K140" s="862"/>
      <c r="L140" s="862"/>
      <c r="M140" s="863"/>
    </row>
    <row r="141" spans="1:13" s="325" customFormat="1" ht="14.1" customHeight="1">
      <c r="A141" s="327"/>
      <c r="B141" s="864"/>
      <c r="C141" s="864"/>
      <c r="D141" s="864"/>
      <c r="E141" s="861"/>
      <c r="F141" s="836"/>
      <c r="G141" s="329"/>
      <c r="H141" s="862"/>
      <c r="I141" s="862"/>
      <c r="J141" s="862"/>
      <c r="K141" s="862"/>
      <c r="L141" s="862"/>
      <c r="M141" s="863"/>
    </row>
    <row r="142" spans="1:13" s="325" customFormat="1" ht="14.1" customHeight="1">
      <c r="A142" s="828" t="s">
        <v>1025</v>
      </c>
      <c r="B142" s="828"/>
      <c r="C142" s="828"/>
      <c r="D142" s="828"/>
      <c r="E142" s="873"/>
      <c r="F142" s="801"/>
      <c r="G142" s="447"/>
      <c r="H142" s="874"/>
      <c r="I142" s="874"/>
      <c r="J142" s="874"/>
      <c r="K142" s="874"/>
      <c r="L142" s="874"/>
      <c r="M142" s="875"/>
    </row>
    <row r="143" spans="1:13" s="325" customFormat="1" ht="14.1" customHeight="1">
      <c r="A143" s="326"/>
      <c r="B143" s="828" t="s">
        <v>121</v>
      </c>
      <c r="C143" s="828"/>
      <c r="D143" s="828"/>
      <c r="E143" s="865"/>
      <c r="F143" s="802"/>
      <c r="G143" s="446"/>
      <c r="H143" s="866"/>
      <c r="I143" s="866"/>
      <c r="J143" s="866"/>
      <c r="K143" s="866"/>
      <c r="L143" s="866"/>
      <c r="M143" s="867"/>
    </row>
    <row r="144" spans="1:13" s="325" customFormat="1" ht="14.1" customHeight="1">
      <c r="A144" s="327"/>
      <c r="B144" s="864"/>
      <c r="C144" s="864"/>
      <c r="D144" s="864"/>
      <c r="E144" s="861"/>
      <c r="F144" s="836"/>
      <c r="G144" s="329"/>
      <c r="H144" s="862"/>
      <c r="I144" s="862"/>
      <c r="J144" s="862"/>
      <c r="K144" s="862"/>
      <c r="L144" s="862"/>
      <c r="M144" s="863"/>
    </row>
    <row r="145" spans="1:13" s="325" customFormat="1" ht="14.1" customHeight="1">
      <c r="A145" s="327"/>
      <c r="B145" s="864"/>
      <c r="C145" s="864"/>
      <c r="D145" s="864"/>
      <c r="E145" s="861"/>
      <c r="F145" s="836"/>
      <c r="G145" s="329"/>
      <c r="H145" s="862"/>
      <c r="I145" s="862"/>
      <c r="J145" s="862"/>
      <c r="K145" s="862"/>
      <c r="L145" s="862"/>
      <c r="M145" s="863"/>
    </row>
    <row r="146" spans="1:13" s="325" customFormat="1" ht="14.1" customHeight="1" thickBot="1">
      <c r="A146" s="327"/>
      <c r="B146" s="864"/>
      <c r="C146" s="864"/>
      <c r="D146" s="864"/>
      <c r="E146" s="869"/>
      <c r="F146" s="870"/>
      <c r="G146" s="330"/>
      <c r="H146" s="871"/>
      <c r="I146" s="871"/>
      <c r="J146" s="871"/>
      <c r="K146" s="871"/>
      <c r="L146" s="871"/>
      <c r="M146" s="872"/>
    </row>
    <row r="147" spans="1:13" ht="12" customHeight="1"/>
    <row r="148" spans="1:13" s="332" customFormat="1" ht="15.95" customHeight="1">
      <c r="B148" s="868" t="s">
        <v>1026</v>
      </c>
      <c r="C148" s="868"/>
      <c r="D148" s="868"/>
      <c r="E148" s="868"/>
      <c r="F148" s="868"/>
      <c r="G148" s="868"/>
      <c r="H148" s="868"/>
      <c r="I148" s="868"/>
      <c r="J148" s="868"/>
      <c r="K148" s="868"/>
      <c r="L148" s="868"/>
      <c r="M148" s="868"/>
    </row>
    <row r="149" spans="1:13" s="332" customFormat="1" ht="15.95" customHeight="1">
      <c r="B149" s="868" t="s">
        <v>1027</v>
      </c>
      <c r="C149" s="868"/>
      <c r="D149" s="868"/>
      <c r="E149" s="868"/>
      <c r="F149" s="868"/>
      <c r="G149" s="868"/>
      <c r="H149" s="868"/>
      <c r="I149" s="868"/>
      <c r="J149" s="868"/>
      <c r="K149" s="868"/>
      <c r="L149" s="868"/>
      <c r="M149" s="868"/>
    </row>
  </sheetData>
  <mergeCells count="204">
    <mergeCell ref="A32:D32"/>
    <mergeCell ref="A45:D45"/>
    <mergeCell ref="K67:M67"/>
    <mergeCell ref="A36:D37"/>
    <mergeCell ref="E36:E37"/>
    <mergeCell ref="A38:D38"/>
    <mergeCell ref="B54:D54"/>
    <mergeCell ref="B55:D55"/>
    <mergeCell ref="B52:D52"/>
    <mergeCell ref="B53:D53"/>
    <mergeCell ref="B57:D57"/>
    <mergeCell ref="B58:D58"/>
    <mergeCell ref="B56:D56"/>
    <mergeCell ref="B40:D40"/>
    <mergeCell ref="B148:M148"/>
    <mergeCell ref="E145:F145"/>
    <mergeCell ref="H145:I145"/>
    <mergeCell ref="J145:M145"/>
    <mergeCell ref="A142:D142"/>
    <mergeCell ref="E69:E70"/>
    <mergeCell ref="F69:F70"/>
    <mergeCell ref="B149:M149"/>
    <mergeCell ref="B146:D146"/>
    <mergeCell ref="E146:F146"/>
    <mergeCell ref="H146:I146"/>
    <mergeCell ref="J146:M146"/>
    <mergeCell ref="B144:D144"/>
    <mergeCell ref="E144:F144"/>
    <mergeCell ref="H144:I144"/>
    <mergeCell ref="J144:M144"/>
    <mergeCell ref="B145:D145"/>
    <mergeCell ref="E142:F142"/>
    <mergeCell ref="H142:I142"/>
    <mergeCell ref="J142:M142"/>
    <mergeCell ref="B143:D143"/>
    <mergeCell ref="E143:F143"/>
    <mergeCell ref="H143:I143"/>
    <mergeCell ref="J143:M143"/>
    <mergeCell ref="B140:D140"/>
    <mergeCell ref="E140:F140"/>
    <mergeCell ref="H140:I140"/>
    <mergeCell ref="J140:M140"/>
    <mergeCell ref="B141:D141"/>
    <mergeCell ref="E141:F141"/>
    <mergeCell ref="H141:I141"/>
    <mergeCell ref="J141:M141"/>
    <mergeCell ref="B138:D138"/>
    <mergeCell ref="E138:F138"/>
    <mergeCell ref="H138:I138"/>
    <mergeCell ref="J138:M138"/>
    <mergeCell ref="B139:D139"/>
    <mergeCell ref="E139:F139"/>
    <mergeCell ref="H139:I139"/>
    <mergeCell ref="J139:M139"/>
    <mergeCell ref="A137:D137"/>
    <mergeCell ref="E137:F137"/>
    <mergeCell ref="H137:I137"/>
    <mergeCell ref="J137:M137"/>
    <mergeCell ref="A49:D49"/>
    <mergeCell ref="A50:D50"/>
    <mergeCell ref="B51:D51"/>
    <mergeCell ref="F91:F92"/>
    <mergeCell ref="B62:D62"/>
    <mergeCell ref="A63:D63"/>
    <mergeCell ref="B64:D64"/>
    <mergeCell ref="B65:D65"/>
    <mergeCell ref="B86:D86"/>
    <mergeCell ref="A87:D87"/>
    <mergeCell ref="A101:D101"/>
    <mergeCell ref="B76:D76"/>
    <mergeCell ref="B77:D77"/>
    <mergeCell ref="A78:D78"/>
    <mergeCell ref="B80:D80"/>
    <mergeCell ref="A90:D90"/>
    <mergeCell ref="G69:M69"/>
    <mergeCell ref="A71:D71"/>
    <mergeCell ref="A69:D70"/>
    <mergeCell ref="K95:M95"/>
    <mergeCell ref="B59:D59"/>
    <mergeCell ref="B61:D61"/>
    <mergeCell ref="A60:D60"/>
    <mergeCell ref="B73:D73"/>
    <mergeCell ref="A72:D72"/>
    <mergeCell ref="A136:D136"/>
    <mergeCell ref="E136:F136"/>
    <mergeCell ref="H136:I136"/>
    <mergeCell ref="J136:M136"/>
    <mergeCell ref="B113:D113"/>
    <mergeCell ref="B114:D114"/>
    <mergeCell ref="K129:M129"/>
    <mergeCell ref="A97:D98"/>
    <mergeCell ref="E97:E98"/>
    <mergeCell ref="F97:F98"/>
    <mergeCell ref="B102:D102"/>
    <mergeCell ref="B103:D103"/>
    <mergeCell ref="K121:K122"/>
    <mergeCell ref="A91:D92"/>
    <mergeCell ref="E91:E92"/>
    <mergeCell ref="B85:D85"/>
    <mergeCell ref="B82:D82"/>
    <mergeCell ref="B83:D83"/>
    <mergeCell ref="B88:D88"/>
    <mergeCell ref="B89:D89"/>
    <mergeCell ref="B79:D79"/>
    <mergeCell ref="A84:D84"/>
    <mergeCell ref="A124:D124"/>
    <mergeCell ref="A127:D127"/>
    <mergeCell ref="M91:M92"/>
    <mergeCell ref="J91:J92"/>
    <mergeCell ref="K91:K92"/>
    <mergeCell ref="L91:L92"/>
    <mergeCell ref="A108:D108"/>
    <mergeCell ref="G121:G122"/>
    <mergeCell ref="B117:D117"/>
    <mergeCell ref="G91:G92"/>
    <mergeCell ref="B115:D115"/>
    <mergeCell ref="A104:D104"/>
    <mergeCell ref="B105:D105"/>
    <mergeCell ref="A99:D99"/>
    <mergeCell ref="A107:D107"/>
    <mergeCell ref="A100:D100"/>
    <mergeCell ref="J121:J122"/>
    <mergeCell ref="G97:M97"/>
    <mergeCell ref="A121:D122"/>
    <mergeCell ref="B106:D106"/>
    <mergeCell ref="H121:H122"/>
    <mergeCell ref="I121:I122"/>
    <mergeCell ref="I91:I92"/>
    <mergeCell ref="H91:H92"/>
    <mergeCell ref="J133:M135"/>
    <mergeCell ref="H134:I135"/>
    <mergeCell ref="G133:I133"/>
    <mergeCell ref="G134:G135"/>
    <mergeCell ref="L121:L122"/>
    <mergeCell ref="M121:M122"/>
    <mergeCell ref="E133:F135"/>
    <mergeCell ref="A133:D135"/>
    <mergeCell ref="A42:D42"/>
    <mergeCell ref="A43:D43"/>
    <mergeCell ref="B109:D109"/>
    <mergeCell ref="B110:D110"/>
    <mergeCell ref="A120:D120"/>
    <mergeCell ref="F121:F122"/>
    <mergeCell ref="B112:D112"/>
    <mergeCell ref="A123:D123"/>
    <mergeCell ref="A131:M131"/>
    <mergeCell ref="B111:D111"/>
    <mergeCell ref="E121:E122"/>
    <mergeCell ref="B118:D118"/>
    <mergeCell ref="A119:D119"/>
    <mergeCell ref="A125:D125"/>
    <mergeCell ref="A126:D126"/>
    <mergeCell ref="A116:D116"/>
    <mergeCell ref="B30:D30"/>
    <mergeCell ref="B31:D31"/>
    <mergeCell ref="A44:D44"/>
    <mergeCell ref="A93:D93"/>
    <mergeCell ref="L47:L48"/>
    <mergeCell ref="A46:D46"/>
    <mergeCell ref="A47:D47"/>
    <mergeCell ref="A48:D48"/>
    <mergeCell ref="E47:E48"/>
    <mergeCell ref="K34:M34"/>
    <mergeCell ref="J47:J48"/>
    <mergeCell ref="K47:K48"/>
    <mergeCell ref="M47:M48"/>
    <mergeCell ref="F47:F48"/>
    <mergeCell ref="G47:G48"/>
    <mergeCell ref="H47:H48"/>
    <mergeCell ref="I47:I48"/>
    <mergeCell ref="F36:F37"/>
    <mergeCell ref="G36:M36"/>
    <mergeCell ref="B41:D41"/>
    <mergeCell ref="A39:D39"/>
    <mergeCell ref="B74:D74"/>
    <mergeCell ref="A75:D75"/>
    <mergeCell ref="A81:D81"/>
    <mergeCell ref="A20:D20"/>
    <mergeCell ref="B17:D17"/>
    <mergeCell ref="B18:D18"/>
    <mergeCell ref="A29:D29"/>
    <mergeCell ref="A11:D12"/>
    <mergeCell ref="G11:M11"/>
    <mergeCell ref="A13:D13"/>
    <mergeCell ref="A14:D14"/>
    <mergeCell ref="E11:E12"/>
    <mergeCell ref="F11:F12"/>
    <mergeCell ref="A21:D21"/>
    <mergeCell ref="A24:D24"/>
    <mergeCell ref="A25:D25"/>
    <mergeCell ref="A26:D26"/>
    <mergeCell ref="B22:D22"/>
    <mergeCell ref="B23:D23"/>
    <mergeCell ref="B27:D27"/>
    <mergeCell ref="B28:D28"/>
    <mergeCell ref="D7:I7"/>
    <mergeCell ref="A9:M9"/>
    <mergeCell ref="L1:M1"/>
    <mergeCell ref="A4:M4"/>
    <mergeCell ref="I1:K1"/>
    <mergeCell ref="D6:I6"/>
    <mergeCell ref="A15:D15"/>
    <mergeCell ref="A16:D16"/>
    <mergeCell ref="A19:D19"/>
  </mergeCells>
  <phoneticPr fontId="19" type="noConversion"/>
  <printOptions horizontalCentered="1"/>
  <pageMargins left="0.59055118110236227" right="0.39370078740157483" top="0.78740157480314965" bottom="0.78740157480314965" header="0" footer="0"/>
  <pageSetup paperSize="9" orientation="landscape" r:id="rId1"/>
  <headerFooter alignWithMargins="0"/>
  <rowBreaks count="3" manualBreakCount="3">
    <brk id="32" max="13" man="1"/>
    <brk id="65" max="13" man="1"/>
    <brk id="93" max="13" man="1"/>
  </rowBreaks>
</worksheet>
</file>

<file path=xl/worksheets/sheet21.xml><?xml version="1.0" encoding="utf-8"?>
<worksheet xmlns="http://schemas.openxmlformats.org/spreadsheetml/2006/main" xmlns:r="http://schemas.openxmlformats.org/officeDocument/2006/relationships">
  <dimension ref="A1:K82"/>
  <sheetViews>
    <sheetView showGridLines="0" topLeftCell="A10" zoomScaleSheetLayoutView="100" workbookViewId="0">
      <selection activeCell="I1" sqref="I1:K1"/>
    </sheetView>
  </sheetViews>
  <sheetFormatPr defaultColWidth="7.7109375" defaultRowHeight="14.1" customHeight="1"/>
  <cols>
    <col min="1" max="1" width="5.7109375" style="355" customWidth="1"/>
    <col min="2" max="2" width="51.7109375" style="356" customWidth="1"/>
    <col min="3" max="3" width="7.7109375" style="355" customWidth="1"/>
    <col min="4" max="4" width="10.7109375" style="352" customWidth="1"/>
    <col min="5" max="5" width="8.7109375" style="353" customWidth="1"/>
    <col min="6" max="11" width="8.7109375" style="354" customWidth="1"/>
    <col min="12" max="12" width="0.85546875" style="352" customWidth="1"/>
    <col min="13" max="18" width="7.7109375" style="352" customWidth="1"/>
    <col min="19" max="19" width="1.42578125" style="352" customWidth="1"/>
    <col min="20" max="16384" width="7.7109375" style="352"/>
  </cols>
  <sheetData>
    <row r="1" spans="1:11" s="384" customFormat="1" ht="14.1" customHeight="1">
      <c r="A1" s="382"/>
      <c r="B1" s="383"/>
      <c r="C1" s="382"/>
      <c r="E1" s="385"/>
      <c r="F1" s="386"/>
      <c r="G1" s="386"/>
      <c r="H1" s="386"/>
      <c r="I1" s="882" t="s">
        <v>529</v>
      </c>
      <c r="J1" s="882"/>
      <c r="K1" s="882"/>
    </row>
    <row r="2" spans="1:11" ht="5.0999999999999996" customHeight="1">
      <c r="I2" s="381"/>
      <c r="J2" s="381"/>
      <c r="K2" s="381"/>
    </row>
    <row r="3" spans="1:11" ht="15.95" customHeight="1">
      <c r="A3" s="883" t="s">
        <v>528</v>
      </c>
      <c r="B3" s="883"/>
      <c r="C3" s="883"/>
      <c r="D3" s="883"/>
      <c r="E3" s="883"/>
      <c r="F3" s="883"/>
      <c r="G3" s="883"/>
      <c r="H3" s="883"/>
      <c r="I3" s="883"/>
      <c r="J3" s="883"/>
      <c r="K3" s="883"/>
    </row>
    <row r="4" spans="1:11" ht="5.0999999999999996" customHeight="1"/>
    <row r="5" spans="1:11" ht="14.1" customHeight="1">
      <c r="A5" s="796" t="s">
        <v>476</v>
      </c>
      <c r="B5" s="794" t="s">
        <v>477</v>
      </c>
      <c r="C5" s="794" t="s">
        <v>134</v>
      </c>
      <c r="D5" s="818" t="s">
        <v>133</v>
      </c>
      <c r="E5" s="818" t="s">
        <v>546</v>
      </c>
      <c r="F5" s="818"/>
      <c r="G5" s="818"/>
      <c r="H5" s="818"/>
      <c r="I5" s="818"/>
      <c r="J5" s="818"/>
      <c r="K5" s="818"/>
    </row>
    <row r="6" spans="1:11" ht="27" customHeight="1">
      <c r="A6" s="796"/>
      <c r="B6" s="794"/>
      <c r="C6" s="794"/>
      <c r="D6" s="818"/>
      <c r="E6" s="303" t="s">
        <v>333</v>
      </c>
      <c r="F6" s="303" t="s">
        <v>957</v>
      </c>
      <c r="G6" s="303" t="s">
        <v>334</v>
      </c>
      <c r="H6" s="303" t="s">
        <v>335</v>
      </c>
      <c r="I6" s="303" t="s">
        <v>969</v>
      </c>
      <c r="J6" s="303" t="s">
        <v>336</v>
      </c>
      <c r="K6" s="303" t="s">
        <v>337</v>
      </c>
    </row>
    <row r="7" spans="1:11" ht="14.1" customHeight="1" thickBot="1">
      <c r="A7" s="425">
        <v>1</v>
      </c>
      <c r="B7" s="303">
        <v>2</v>
      </c>
      <c r="C7" s="304">
        <v>3</v>
      </c>
      <c r="D7" s="357">
        <v>4</v>
      </c>
      <c r="E7" s="357">
        <v>5</v>
      </c>
      <c r="F7" s="357">
        <v>6</v>
      </c>
      <c r="G7" s="357">
        <v>7</v>
      </c>
      <c r="H7" s="357">
        <v>8</v>
      </c>
      <c r="I7" s="357">
        <v>9</v>
      </c>
      <c r="J7" s="357">
        <v>10</v>
      </c>
      <c r="K7" s="357">
        <v>11</v>
      </c>
    </row>
    <row r="8" spans="1:11" ht="14.1" customHeight="1">
      <c r="A8" s="422" t="s">
        <v>333</v>
      </c>
      <c r="B8" s="436" t="s">
        <v>478</v>
      </c>
      <c r="C8" s="358" t="s">
        <v>65</v>
      </c>
      <c r="D8" s="351"/>
      <c r="E8" s="351"/>
      <c r="F8" s="351"/>
      <c r="G8" s="351"/>
      <c r="H8" s="351"/>
      <c r="I8" s="351"/>
      <c r="J8" s="351"/>
      <c r="K8" s="378"/>
    </row>
    <row r="9" spans="1:11" ht="14.1" customHeight="1">
      <c r="A9" s="422" t="s">
        <v>957</v>
      </c>
      <c r="B9" s="436" t="s">
        <v>479</v>
      </c>
      <c r="C9" s="338" t="s">
        <v>122</v>
      </c>
      <c r="D9" s="309"/>
      <c r="E9" s="309"/>
      <c r="F9" s="309"/>
      <c r="G9" s="309"/>
      <c r="H9" s="309"/>
      <c r="I9" s="309"/>
      <c r="J9" s="309"/>
      <c r="K9" s="339"/>
    </row>
    <row r="10" spans="1:11" ht="14.1" customHeight="1">
      <c r="A10" s="422" t="s">
        <v>334</v>
      </c>
      <c r="B10" s="436" t="s">
        <v>480</v>
      </c>
      <c r="C10" s="338" t="s">
        <v>124</v>
      </c>
      <c r="D10" s="309"/>
      <c r="E10" s="309"/>
      <c r="F10" s="309"/>
      <c r="G10" s="309"/>
      <c r="H10" s="309"/>
      <c r="I10" s="309"/>
      <c r="J10" s="309"/>
      <c r="K10" s="339"/>
    </row>
    <row r="11" spans="1:11" ht="14.1" customHeight="1">
      <c r="A11" s="424" t="s">
        <v>335</v>
      </c>
      <c r="B11" s="436" t="s">
        <v>481</v>
      </c>
      <c r="C11" s="338" t="s">
        <v>135</v>
      </c>
      <c r="D11" s="309"/>
      <c r="E11" s="309"/>
      <c r="F11" s="309"/>
      <c r="G11" s="309"/>
      <c r="H11" s="309"/>
      <c r="I11" s="309"/>
      <c r="J11" s="309"/>
      <c r="K11" s="339"/>
    </row>
    <row r="12" spans="1:11" ht="14.1" customHeight="1">
      <c r="A12" s="435"/>
      <c r="B12" s="448" t="s">
        <v>121</v>
      </c>
      <c r="C12" s="362"/>
      <c r="D12" s="306"/>
      <c r="E12" s="306"/>
      <c r="F12" s="306"/>
      <c r="G12" s="306"/>
      <c r="H12" s="306"/>
      <c r="I12" s="306"/>
      <c r="J12" s="306"/>
      <c r="K12" s="345"/>
    </row>
    <row r="13" spans="1:11" ht="14.1" customHeight="1">
      <c r="A13" s="426"/>
      <c r="B13" s="438"/>
      <c r="C13" s="361"/>
      <c r="D13" s="312"/>
      <c r="E13" s="312"/>
      <c r="F13" s="312"/>
      <c r="G13" s="312"/>
      <c r="H13" s="312"/>
      <c r="I13" s="312"/>
      <c r="J13" s="312"/>
      <c r="K13" s="343"/>
    </row>
    <row r="14" spans="1:11" ht="24.95" customHeight="1">
      <c r="A14" s="422" t="s">
        <v>969</v>
      </c>
      <c r="B14" s="439" t="s">
        <v>524</v>
      </c>
      <c r="C14" s="361" t="s">
        <v>90</v>
      </c>
      <c r="D14" s="312"/>
      <c r="E14" s="312"/>
      <c r="F14" s="312"/>
      <c r="G14" s="312"/>
      <c r="H14" s="312"/>
      <c r="I14" s="312"/>
      <c r="J14" s="312"/>
      <c r="K14" s="343"/>
    </row>
    <row r="15" spans="1:11" ht="24.95" customHeight="1">
      <c r="A15" s="422" t="s">
        <v>336</v>
      </c>
      <c r="B15" s="436" t="s">
        <v>482</v>
      </c>
      <c r="C15" s="338" t="s">
        <v>125</v>
      </c>
      <c r="D15" s="309"/>
      <c r="E15" s="309"/>
      <c r="F15" s="309"/>
      <c r="G15" s="309"/>
      <c r="H15" s="309"/>
      <c r="I15" s="309"/>
      <c r="J15" s="309"/>
      <c r="K15" s="339"/>
    </row>
    <row r="16" spans="1:11" ht="14.1" customHeight="1">
      <c r="A16" s="422" t="s">
        <v>337</v>
      </c>
      <c r="B16" s="436" t="s">
        <v>483</v>
      </c>
      <c r="C16" s="338" t="s">
        <v>94</v>
      </c>
      <c r="D16" s="309"/>
      <c r="E16" s="309"/>
      <c r="F16" s="309"/>
      <c r="G16" s="309"/>
      <c r="H16" s="309"/>
      <c r="I16" s="309"/>
      <c r="J16" s="309"/>
      <c r="K16" s="339"/>
    </row>
    <row r="17" spans="1:11" ht="14.1" customHeight="1">
      <c r="A17" s="422" t="s">
        <v>522</v>
      </c>
      <c r="B17" s="436" t="s">
        <v>484</v>
      </c>
      <c r="C17" s="338" t="s">
        <v>95</v>
      </c>
      <c r="D17" s="309"/>
      <c r="E17" s="309"/>
      <c r="F17" s="309"/>
      <c r="G17" s="309"/>
      <c r="H17" s="309"/>
      <c r="I17" s="309"/>
      <c r="J17" s="309"/>
      <c r="K17" s="339"/>
    </row>
    <row r="18" spans="1:11" ht="24.95" customHeight="1">
      <c r="A18" s="424" t="s">
        <v>523</v>
      </c>
      <c r="B18" s="436" t="s">
        <v>485</v>
      </c>
      <c r="C18" s="338" t="s">
        <v>520</v>
      </c>
      <c r="D18" s="309"/>
      <c r="E18" s="309"/>
      <c r="F18" s="309"/>
      <c r="G18" s="309"/>
      <c r="H18" s="309"/>
      <c r="I18" s="309"/>
      <c r="J18" s="309"/>
      <c r="K18" s="339"/>
    </row>
    <row r="19" spans="1:11" ht="14.1" customHeight="1">
      <c r="A19" s="424">
        <v>10</v>
      </c>
      <c r="B19" s="436" t="s">
        <v>486</v>
      </c>
      <c r="C19" s="338">
        <v>100</v>
      </c>
      <c r="D19" s="309"/>
      <c r="E19" s="309"/>
      <c r="F19" s="309"/>
      <c r="G19" s="309"/>
      <c r="H19" s="309"/>
      <c r="I19" s="309"/>
      <c r="J19" s="309"/>
      <c r="K19" s="339"/>
    </row>
    <row r="20" spans="1:11" ht="14.1" customHeight="1">
      <c r="A20" s="435"/>
      <c r="B20" s="448" t="s">
        <v>121</v>
      </c>
      <c r="C20" s="362"/>
      <c r="D20" s="310"/>
      <c r="E20" s="306"/>
      <c r="F20" s="310"/>
      <c r="G20" s="306"/>
      <c r="H20" s="310"/>
      <c r="I20" s="306"/>
      <c r="J20" s="310"/>
      <c r="K20" s="345"/>
    </row>
    <row r="21" spans="1:11" ht="14.1" customHeight="1">
      <c r="A21" s="435"/>
      <c r="B21" s="438" t="s">
        <v>487</v>
      </c>
      <c r="C21" s="361">
        <v>101</v>
      </c>
      <c r="D21" s="379"/>
      <c r="E21" s="312"/>
      <c r="F21" s="311"/>
      <c r="G21" s="312"/>
      <c r="H21" s="311"/>
      <c r="I21" s="312"/>
      <c r="J21" s="311"/>
      <c r="K21" s="343"/>
    </row>
    <row r="22" spans="1:11" ht="14.1" customHeight="1">
      <c r="A22" s="435"/>
      <c r="B22" s="438" t="s">
        <v>488</v>
      </c>
      <c r="C22" s="361">
        <v>102</v>
      </c>
      <c r="D22" s="312"/>
      <c r="E22" s="312"/>
      <c r="F22" s="312"/>
      <c r="G22" s="312"/>
      <c r="H22" s="312"/>
      <c r="I22" s="312"/>
      <c r="J22" s="312"/>
      <c r="K22" s="343"/>
    </row>
    <row r="23" spans="1:11" ht="14.1" customHeight="1">
      <c r="A23" s="435"/>
      <c r="B23" s="440" t="s">
        <v>489</v>
      </c>
      <c r="C23" s="338">
        <v>103</v>
      </c>
      <c r="D23" s="309"/>
      <c r="E23" s="309"/>
      <c r="F23" s="309"/>
      <c r="G23" s="309"/>
      <c r="H23" s="309"/>
      <c r="I23" s="309"/>
      <c r="J23" s="309"/>
      <c r="K23" s="339"/>
    </row>
    <row r="24" spans="1:11" ht="14.1" customHeight="1">
      <c r="A24" s="435"/>
      <c r="B24" s="440" t="s">
        <v>490</v>
      </c>
      <c r="C24" s="338">
        <v>104</v>
      </c>
      <c r="D24" s="309"/>
      <c r="E24" s="309"/>
      <c r="F24" s="309"/>
      <c r="G24" s="309"/>
      <c r="H24" s="309"/>
      <c r="I24" s="309"/>
      <c r="J24" s="309"/>
      <c r="K24" s="339"/>
    </row>
    <row r="25" spans="1:11" ht="14.1" customHeight="1">
      <c r="A25" s="435"/>
      <c r="B25" s="440" t="s">
        <v>491</v>
      </c>
      <c r="C25" s="338">
        <v>105</v>
      </c>
      <c r="D25" s="309"/>
      <c r="E25" s="309"/>
      <c r="F25" s="309"/>
      <c r="G25" s="309"/>
      <c r="H25" s="309"/>
      <c r="I25" s="309"/>
      <c r="J25" s="309"/>
      <c r="K25" s="339"/>
    </row>
    <row r="26" spans="1:11" ht="14.1" customHeight="1">
      <c r="A26" s="424">
        <v>11</v>
      </c>
      <c r="B26" s="436" t="s">
        <v>492</v>
      </c>
      <c r="C26" s="338">
        <v>110</v>
      </c>
      <c r="D26" s="309"/>
      <c r="E26" s="309"/>
      <c r="F26" s="309"/>
      <c r="G26" s="309"/>
      <c r="H26" s="309"/>
      <c r="I26" s="309"/>
      <c r="J26" s="309"/>
      <c r="K26" s="339"/>
    </row>
    <row r="27" spans="1:11" ht="14.1" customHeight="1">
      <c r="A27" s="435"/>
      <c r="B27" s="448" t="s">
        <v>121</v>
      </c>
      <c r="C27" s="362"/>
      <c r="D27" s="310"/>
      <c r="E27" s="306"/>
      <c r="F27" s="310"/>
      <c r="G27" s="306"/>
      <c r="H27" s="310"/>
      <c r="I27" s="306"/>
      <c r="J27" s="310"/>
      <c r="K27" s="345"/>
    </row>
    <row r="28" spans="1:11" ht="14.1" customHeight="1">
      <c r="A28" s="435"/>
      <c r="B28" s="438" t="s">
        <v>493</v>
      </c>
      <c r="C28" s="361">
        <v>111</v>
      </c>
      <c r="D28" s="379"/>
      <c r="E28" s="312"/>
      <c r="F28" s="311"/>
      <c r="G28" s="312"/>
      <c r="H28" s="311"/>
      <c r="I28" s="312"/>
      <c r="J28" s="311"/>
      <c r="K28" s="343"/>
    </row>
    <row r="29" spans="1:11" ht="14.1" customHeight="1">
      <c r="A29" s="426"/>
      <c r="B29" s="438" t="s">
        <v>494</v>
      </c>
      <c r="C29" s="361">
        <v>112</v>
      </c>
      <c r="D29" s="312"/>
      <c r="E29" s="312"/>
      <c r="F29" s="312"/>
      <c r="G29" s="312"/>
      <c r="H29" s="312"/>
      <c r="I29" s="312"/>
      <c r="J29" s="312"/>
      <c r="K29" s="343"/>
    </row>
    <row r="30" spans="1:11" ht="24.95" customHeight="1">
      <c r="A30" s="426">
        <v>12</v>
      </c>
      <c r="B30" s="436" t="s">
        <v>495</v>
      </c>
      <c r="C30" s="338">
        <v>120</v>
      </c>
      <c r="D30" s="309"/>
      <c r="E30" s="309"/>
      <c r="F30" s="309"/>
      <c r="G30" s="309"/>
      <c r="H30" s="309"/>
      <c r="I30" s="309"/>
      <c r="J30" s="309"/>
      <c r="K30" s="339"/>
    </row>
    <row r="31" spans="1:11" ht="14.1" customHeight="1">
      <c r="A31" s="422">
        <v>13</v>
      </c>
      <c r="B31" s="436" t="s">
        <v>496</v>
      </c>
      <c r="C31" s="338">
        <v>130</v>
      </c>
      <c r="D31" s="309"/>
      <c r="E31" s="309"/>
      <c r="F31" s="309"/>
      <c r="G31" s="309"/>
      <c r="H31" s="309"/>
      <c r="I31" s="309"/>
      <c r="J31" s="309"/>
      <c r="K31" s="339"/>
    </row>
    <row r="32" spans="1:11" ht="14.1" customHeight="1">
      <c r="A32" s="422">
        <v>14</v>
      </c>
      <c r="B32" s="436" t="s">
        <v>497</v>
      </c>
      <c r="C32" s="338">
        <v>140</v>
      </c>
      <c r="D32" s="309"/>
      <c r="E32" s="309"/>
      <c r="F32" s="309"/>
      <c r="G32" s="309"/>
      <c r="H32" s="309"/>
      <c r="I32" s="309"/>
      <c r="J32" s="309"/>
      <c r="K32" s="339"/>
    </row>
    <row r="33" spans="1:11" ht="24.95" customHeight="1">
      <c r="A33" s="422">
        <v>15</v>
      </c>
      <c r="B33" s="436" t="s">
        <v>498</v>
      </c>
      <c r="C33" s="338">
        <v>150</v>
      </c>
      <c r="D33" s="309"/>
      <c r="E33" s="309"/>
      <c r="F33" s="309"/>
      <c r="G33" s="309"/>
      <c r="H33" s="309"/>
      <c r="I33" s="309"/>
      <c r="J33" s="309"/>
      <c r="K33" s="339"/>
    </row>
    <row r="34" spans="1:11" ht="24.95" customHeight="1" thickBot="1">
      <c r="A34" s="423">
        <v>16</v>
      </c>
      <c r="B34" s="436" t="s">
        <v>499</v>
      </c>
      <c r="C34" s="364">
        <v>160</v>
      </c>
      <c r="D34" s="350"/>
      <c r="E34" s="350"/>
      <c r="F34" s="350"/>
      <c r="G34" s="350"/>
      <c r="H34" s="350"/>
      <c r="I34" s="350"/>
      <c r="J34" s="350"/>
      <c r="K34" s="380"/>
    </row>
    <row r="35" spans="1:11" ht="14.1" customHeight="1">
      <c r="B35" s="441"/>
    </row>
    <row r="36" spans="1:11" s="384" customFormat="1" ht="14.1" customHeight="1">
      <c r="A36" s="382"/>
      <c r="B36" s="383"/>
      <c r="C36" s="382"/>
      <c r="E36" s="385"/>
      <c r="F36" s="386"/>
      <c r="G36" s="386"/>
      <c r="H36" s="386"/>
      <c r="I36" s="882" t="s">
        <v>449</v>
      </c>
      <c r="J36" s="882"/>
      <c r="K36" s="882"/>
    </row>
    <row r="37" spans="1:11" ht="5.0999999999999996" customHeight="1">
      <c r="B37" s="442"/>
    </row>
    <row r="38" spans="1:11" ht="14.1" customHeight="1" thickBot="1">
      <c r="A38" s="424">
        <v>1</v>
      </c>
      <c r="B38" s="303">
        <v>2</v>
      </c>
      <c r="C38" s="304">
        <v>3</v>
      </c>
      <c r="D38" s="357">
        <v>4</v>
      </c>
      <c r="E38" s="357">
        <v>5</v>
      </c>
      <c r="F38" s="357">
        <v>6</v>
      </c>
      <c r="G38" s="357">
        <v>7</v>
      </c>
      <c r="H38" s="357">
        <v>8</v>
      </c>
      <c r="I38" s="357">
        <v>9</v>
      </c>
      <c r="J38" s="357">
        <v>10</v>
      </c>
      <c r="K38" s="357">
        <v>11</v>
      </c>
    </row>
    <row r="39" spans="1:11" ht="14.1" customHeight="1">
      <c r="A39" s="425">
        <v>17</v>
      </c>
      <c r="B39" s="436" t="s">
        <v>500</v>
      </c>
      <c r="C39" s="358">
        <v>170</v>
      </c>
      <c r="D39" s="365"/>
      <c r="E39" s="365"/>
      <c r="F39" s="365"/>
      <c r="G39" s="365"/>
      <c r="H39" s="365"/>
      <c r="I39" s="365"/>
      <c r="J39" s="365"/>
      <c r="K39" s="366"/>
    </row>
    <row r="40" spans="1:11" ht="14.1" customHeight="1">
      <c r="A40" s="435"/>
      <c r="B40" s="448" t="s">
        <v>121</v>
      </c>
      <c r="C40" s="359"/>
      <c r="D40" s="367"/>
      <c r="E40" s="368"/>
      <c r="F40" s="367"/>
      <c r="G40" s="368"/>
      <c r="H40" s="367"/>
      <c r="I40" s="368"/>
      <c r="J40" s="367"/>
      <c r="K40" s="369"/>
    </row>
    <row r="41" spans="1:11" ht="14.1" customHeight="1">
      <c r="A41" s="435"/>
      <c r="B41" s="438" t="s">
        <v>501</v>
      </c>
      <c r="C41" s="360">
        <v>171</v>
      </c>
      <c r="D41" s="370"/>
      <c r="E41" s="371"/>
      <c r="F41" s="370"/>
      <c r="G41" s="371"/>
      <c r="H41" s="370"/>
      <c r="I41" s="371"/>
      <c r="J41" s="370"/>
      <c r="K41" s="372"/>
    </row>
    <row r="42" spans="1:11" ht="14.1" customHeight="1">
      <c r="A42" s="435"/>
      <c r="B42" s="438" t="s">
        <v>502</v>
      </c>
      <c r="C42" s="361">
        <v>172</v>
      </c>
      <c r="D42" s="370"/>
      <c r="E42" s="370"/>
      <c r="F42" s="370"/>
      <c r="G42" s="370"/>
      <c r="H42" s="370"/>
      <c r="I42" s="370"/>
      <c r="J42" s="370"/>
      <c r="K42" s="372"/>
    </row>
    <row r="43" spans="1:11" ht="14.1" customHeight="1">
      <c r="A43" s="435"/>
      <c r="B43" s="440" t="s">
        <v>503</v>
      </c>
      <c r="C43" s="338">
        <v>173</v>
      </c>
      <c r="D43" s="373"/>
      <c r="E43" s="373"/>
      <c r="F43" s="373"/>
      <c r="G43" s="373"/>
      <c r="H43" s="373"/>
      <c r="I43" s="373"/>
      <c r="J43" s="373"/>
      <c r="K43" s="374"/>
    </row>
    <row r="44" spans="1:11" ht="14.1" customHeight="1">
      <c r="A44" s="424">
        <v>18</v>
      </c>
      <c r="B44" s="436" t="s">
        <v>504</v>
      </c>
      <c r="C44" s="338">
        <v>180</v>
      </c>
      <c r="D44" s="373"/>
      <c r="E44" s="373"/>
      <c r="F44" s="373"/>
      <c r="G44" s="373"/>
      <c r="H44" s="373"/>
      <c r="I44" s="373"/>
      <c r="J44" s="373"/>
      <c r="K44" s="374"/>
    </row>
    <row r="45" spans="1:11" ht="14.1" customHeight="1">
      <c r="A45" s="435"/>
      <c r="B45" s="448" t="s">
        <v>121</v>
      </c>
      <c r="C45" s="362"/>
      <c r="D45" s="368"/>
      <c r="E45" s="367"/>
      <c r="F45" s="368"/>
      <c r="G45" s="367"/>
      <c r="H45" s="368"/>
      <c r="I45" s="367"/>
      <c r="J45" s="368"/>
      <c r="K45" s="369"/>
    </row>
    <row r="46" spans="1:11" ht="14.1" customHeight="1">
      <c r="A46" s="435"/>
      <c r="B46" s="438" t="s">
        <v>502</v>
      </c>
      <c r="C46" s="361" t="s">
        <v>310</v>
      </c>
      <c r="D46" s="371"/>
      <c r="E46" s="370"/>
      <c r="F46" s="371"/>
      <c r="G46" s="370"/>
      <c r="H46" s="371"/>
      <c r="I46" s="370"/>
      <c r="J46" s="371"/>
      <c r="K46" s="372"/>
    </row>
    <row r="47" spans="1:11" ht="14.1" customHeight="1">
      <c r="A47" s="426"/>
      <c r="B47" s="438" t="s">
        <v>503</v>
      </c>
      <c r="C47" s="361" t="s">
        <v>311</v>
      </c>
      <c r="D47" s="370"/>
      <c r="E47" s="370"/>
      <c r="F47" s="370"/>
      <c r="G47" s="370"/>
      <c r="H47" s="370"/>
      <c r="I47" s="370"/>
      <c r="J47" s="370"/>
      <c r="K47" s="372"/>
    </row>
    <row r="48" spans="1:11" ht="14.1" customHeight="1">
      <c r="A48" s="426">
        <v>19</v>
      </c>
      <c r="B48" s="436" t="s">
        <v>505</v>
      </c>
      <c r="C48" s="338">
        <v>190</v>
      </c>
      <c r="D48" s="373"/>
      <c r="E48" s="373"/>
      <c r="F48" s="373"/>
      <c r="G48" s="373"/>
      <c r="H48" s="373"/>
      <c r="I48" s="373"/>
      <c r="J48" s="373"/>
      <c r="K48" s="374"/>
    </row>
    <row r="49" spans="1:11" ht="14.1" customHeight="1">
      <c r="A49" s="422">
        <v>20</v>
      </c>
      <c r="B49" s="436" t="s">
        <v>506</v>
      </c>
      <c r="C49" s="338">
        <v>200</v>
      </c>
      <c r="D49" s="373"/>
      <c r="E49" s="373"/>
      <c r="F49" s="373"/>
      <c r="G49" s="373"/>
      <c r="H49" s="373"/>
      <c r="I49" s="373"/>
      <c r="J49" s="373"/>
      <c r="K49" s="374"/>
    </row>
    <row r="50" spans="1:11" ht="14.1" customHeight="1">
      <c r="A50" s="424"/>
      <c r="B50" s="437" t="s">
        <v>121</v>
      </c>
      <c r="C50" s="363"/>
      <c r="D50" s="367"/>
      <c r="E50" s="375"/>
      <c r="F50" s="367"/>
      <c r="G50" s="375"/>
      <c r="H50" s="367"/>
      <c r="I50" s="367"/>
      <c r="J50" s="375"/>
      <c r="K50" s="369"/>
    </row>
    <row r="51" spans="1:11" ht="14.1" customHeight="1">
      <c r="A51" s="426"/>
      <c r="B51" s="438"/>
      <c r="C51" s="360"/>
      <c r="D51" s="370"/>
      <c r="E51" s="371"/>
      <c r="F51" s="370"/>
      <c r="G51" s="371"/>
      <c r="H51" s="370"/>
      <c r="I51" s="370"/>
      <c r="J51" s="371"/>
      <c r="K51" s="372"/>
    </row>
    <row r="52" spans="1:11" ht="14.1" customHeight="1">
      <c r="A52" s="426">
        <v>21</v>
      </c>
      <c r="B52" s="439" t="s">
        <v>507</v>
      </c>
      <c r="C52" s="361">
        <v>210</v>
      </c>
      <c r="D52" s="370"/>
      <c r="E52" s="370"/>
      <c r="F52" s="370"/>
      <c r="G52" s="370"/>
      <c r="H52" s="370"/>
      <c r="I52" s="370"/>
      <c r="J52" s="370"/>
      <c r="K52" s="372"/>
    </row>
    <row r="53" spans="1:11" ht="24.95" customHeight="1">
      <c r="A53" s="422">
        <v>22</v>
      </c>
      <c r="B53" s="436" t="s">
        <v>525</v>
      </c>
      <c r="C53" s="338">
        <v>220</v>
      </c>
      <c r="D53" s="373"/>
      <c r="E53" s="373"/>
      <c r="F53" s="373"/>
      <c r="G53" s="373"/>
      <c r="H53" s="373"/>
      <c r="I53" s="373"/>
      <c r="J53" s="373"/>
      <c r="K53" s="374"/>
    </row>
    <row r="54" spans="1:11" ht="14.1" customHeight="1">
      <c r="A54" s="422">
        <v>23</v>
      </c>
      <c r="B54" s="436" t="s">
        <v>508</v>
      </c>
      <c r="C54" s="338">
        <v>230</v>
      </c>
      <c r="D54" s="373"/>
      <c r="E54" s="373"/>
      <c r="F54" s="373"/>
      <c r="G54" s="373"/>
      <c r="H54" s="373"/>
      <c r="I54" s="373"/>
      <c r="J54" s="373"/>
      <c r="K54" s="374"/>
    </row>
    <row r="55" spans="1:11" ht="14.1" customHeight="1">
      <c r="A55" s="422">
        <v>24</v>
      </c>
      <c r="B55" s="436" t="s">
        <v>509</v>
      </c>
      <c r="C55" s="338">
        <v>240</v>
      </c>
      <c r="D55" s="373"/>
      <c r="E55" s="373"/>
      <c r="F55" s="373"/>
      <c r="G55" s="373"/>
      <c r="H55" s="373"/>
      <c r="I55" s="373"/>
      <c r="J55" s="373"/>
      <c r="K55" s="374"/>
    </row>
    <row r="56" spans="1:11" ht="14.1" customHeight="1">
      <c r="A56" s="422">
        <v>25</v>
      </c>
      <c r="B56" s="436" t="s">
        <v>510</v>
      </c>
      <c r="C56" s="338">
        <v>250</v>
      </c>
      <c r="D56" s="373"/>
      <c r="E56" s="373"/>
      <c r="F56" s="373"/>
      <c r="G56" s="373"/>
      <c r="H56" s="373"/>
      <c r="I56" s="373"/>
      <c r="J56" s="373"/>
      <c r="K56" s="374"/>
    </row>
    <row r="57" spans="1:11" ht="14.1" customHeight="1">
      <c r="A57" s="422">
        <v>26</v>
      </c>
      <c r="B57" s="436" t="s">
        <v>511</v>
      </c>
      <c r="C57" s="338">
        <v>260</v>
      </c>
      <c r="D57" s="373"/>
      <c r="E57" s="373"/>
      <c r="F57" s="373"/>
      <c r="G57" s="373"/>
      <c r="H57" s="373"/>
      <c r="I57" s="373"/>
      <c r="J57" s="373"/>
      <c r="K57" s="374"/>
    </row>
    <row r="58" spans="1:11" ht="24.95" customHeight="1">
      <c r="A58" s="422">
        <v>27</v>
      </c>
      <c r="B58" s="436" t="s">
        <v>512</v>
      </c>
      <c r="C58" s="338">
        <v>270</v>
      </c>
      <c r="D58" s="373"/>
      <c r="E58" s="373"/>
      <c r="F58" s="373"/>
      <c r="G58" s="373"/>
      <c r="H58" s="373"/>
      <c r="I58" s="373"/>
      <c r="J58" s="373"/>
      <c r="K58" s="374"/>
    </row>
    <row r="59" spans="1:11" ht="14.1" customHeight="1">
      <c r="A59" s="422">
        <v>29</v>
      </c>
      <c r="B59" s="436" t="s">
        <v>513</v>
      </c>
      <c r="C59" s="338">
        <v>280</v>
      </c>
      <c r="D59" s="373"/>
      <c r="E59" s="373"/>
      <c r="F59" s="373"/>
      <c r="G59" s="373"/>
      <c r="H59" s="373"/>
      <c r="I59" s="373"/>
      <c r="J59" s="373"/>
      <c r="K59" s="374"/>
    </row>
    <row r="60" spans="1:11" ht="14.1" customHeight="1">
      <c r="A60" s="422">
        <v>30</v>
      </c>
      <c r="B60" s="436" t="s">
        <v>514</v>
      </c>
      <c r="C60" s="338">
        <v>290</v>
      </c>
      <c r="D60" s="373"/>
      <c r="E60" s="373"/>
      <c r="F60" s="373"/>
      <c r="G60" s="373"/>
      <c r="H60" s="373"/>
      <c r="I60" s="373"/>
      <c r="J60" s="373"/>
      <c r="K60" s="374"/>
    </row>
    <row r="61" spans="1:11" ht="14.1" customHeight="1">
      <c r="A61" s="422">
        <v>31</v>
      </c>
      <c r="B61" s="436" t="s">
        <v>515</v>
      </c>
      <c r="C61" s="338">
        <v>300</v>
      </c>
      <c r="D61" s="373"/>
      <c r="E61" s="373"/>
      <c r="F61" s="373"/>
      <c r="G61" s="373"/>
      <c r="H61" s="373"/>
      <c r="I61" s="373"/>
      <c r="J61" s="373"/>
      <c r="K61" s="374"/>
    </row>
    <row r="62" spans="1:11" ht="14.1" customHeight="1">
      <c r="A62" s="422" t="s">
        <v>521</v>
      </c>
      <c r="B62" s="436" t="s">
        <v>516</v>
      </c>
      <c r="C62" s="338">
        <v>310</v>
      </c>
      <c r="D62" s="373"/>
      <c r="E62" s="373"/>
      <c r="F62" s="373"/>
      <c r="G62" s="373"/>
      <c r="H62" s="373"/>
      <c r="I62" s="373"/>
      <c r="J62" s="373"/>
      <c r="K62" s="374"/>
    </row>
    <row r="63" spans="1:11" ht="24.95" customHeight="1">
      <c r="A63" s="422">
        <v>39</v>
      </c>
      <c r="B63" s="436" t="s">
        <v>517</v>
      </c>
      <c r="C63" s="338">
        <v>320</v>
      </c>
      <c r="D63" s="373"/>
      <c r="E63" s="373"/>
      <c r="F63" s="373"/>
      <c r="G63" s="373"/>
      <c r="H63" s="373"/>
      <c r="I63" s="373"/>
      <c r="J63" s="373"/>
      <c r="K63" s="374"/>
    </row>
    <row r="64" spans="1:11" ht="14.1" customHeight="1">
      <c r="A64" s="422">
        <v>40</v>
      </c>
      <c r="B64" s="436" t="s">
        <v>518</v>
      </c>
      <c r="C64" s="338">
        <v>330</v>
      </c>
      <c r="D64" s="373"/>
      <c r="E64" s="373"/>
      <c r="F64" s="373"/>
      <c r="G64" s="373"/>
      <c r="H64" s="373"/>
      <c r="I64" s="373"/>
      <c r="J64" s="373"/>
      <c r="K64" s="374"/>
    </row>
    <row r="65" spans="1:11" ht="14.1" customHeight="1">
      <c r="A65" s="422">
        <v>42</v>
      </c>
      <c r="B65" s="436" t="s">
        <v>519</v>
      </c>
      <c r="C65" s="338">
        <v>340</v>
      </c>
      <c r="D65" s="373"/>
      <c r="E65" s="373"/>
      <c r="F65" s="373"/>
      <c r="G65" s="373"/>
      <c r="H65" s="373"/>
      <c r="I65" s="373"/>
      <c r="J65" s="373"/>
      <c r="K65" s="374"/>
    </row>
    <row r="66" spans="1:11" ht="24.95" customHeight="1">
      <c r="A66" s="423" t="s">
        <v>450</v>
      </c>
      <c r="B66" s="436" t="s">
        <v>526</v>
      </c>
      <c r="C66" s="362" t="s">
        <v>452</v>
      </c>
      <c r="D66" s="367"/>
      <c r="E66" s="367"/>
      <c r="F66" s="367"/>
      <c r="G66" s="367"/>
      <c r="H66" s="367"/>
      <c r="I66" s="367"/>
      <c r="J66" s="367"/>
      <c r="K66" s="369"/>
    </row>
    <row r="67" spans="1:11" ht="14.1" customHeight="1" thickBot="1">
      <c r="A67" s="423" t="s">
        <v>451</v>
      </c>
      <c r="B67" s="436" t="s">
        <v>454</v>
      </c>
      <c r="C67" s="364" t="s">
        <v>453</v>
      </c>
      <c r="D67" s="376"/>
      <c r="E67" s="376"/>
      <c r="F67" s="376"/>
      <c r="G67" s="376"/>
      <c r="H67" s="376"/>
      <c r="I67" s="376"/>
      <c r="J67" s="376"/>
      <c r="K67" s="377"/>
    </row>
    <row r="68" spans="1:11" ht="14.1" customHeight="1">
      <c r="B68" s="441"/>
    </row>
    <row r="69" spans="1:11" s="384" customFormat="1" ht="14.1" customHeight="1">
      <c r="A69" s="382"/>
      <c r="B69" s="383"/>
      <c r="C69" s="382"/>
      <c r="E69" s="385"/>
      <c r="F69" s="386"/>
      <c r="G69" s="386"/>
      <c r="H69" s="386"/>
      <c r="I69" s="882" t="s">
        <v>462</v>
      </c>
      <c r="J69" s="882"/>
      <c r="K69" s="882"/>
    </row>
    <row r="70" spans="1:11" ht="5.0999999999999996" customHeight="1"/>
    <row r="71" spans="1:11" ht="15.95" customHeight="1">
      <c r="A71" s="883" t="s">
        <v>743</v>
      </c>
      <c r="B71" s="883"/>
      <c r="C71" s="883"/>
      <c r="D71" s="883"/>
      <c r="E71" s="883"/>
      <c r="F71" s="883"/>
      <c r="G71" s="883"/>
      <c r="H71" s="883"/>
      <c r="I71" s="883"/>
      <c r="J71" s="883"/>
      <c r="K71" s="883"/>
    </row>
    <row r="72" spans="1:11" ht="5.0999999999999996" customHeight="1"/>
    <row r="73" spans="1:11" s="356" customFormat="1" ht="15.95" customHeight="1">
      <c r="A73" s="796" t="s">
        <v>455</v>
      </c>
      <c r="B73" s="794"/>
      <c r="C73" s="794"/>
      <c r="D73" s="794"/>
      <c r="E73" s="794" t="s">
        <v>461</v>
      </c>
      <c r="F73" s="794"/>
      <c r="G73" s="794" t="s">
        <v>546</v>
      </c>
      <c r="H73" s="794"/>
      <c r="I73" s="794"/>
      <c r="J73" s="794"/>
      <c r="K73" s="794"/>
    </row>
    <row r="74" spans="1:11" s="356" customFormat="1" ht="15.95" customHeight="1">
      <c r="A74" s="796"/>
      <c r="B74" s="794"/>
      <c r="C74" s="794"/>
      <c r="D74" s="794"/>
      <c r="E74" s="794"/>
      <c r="F74" s="794"/>
      <c r="G74" s="303" t="s">
        <v>456</v>
      </c>
      <c r="H74" s="303" t="s">
        <v>457</v>
      </c>
      <c r="I74" s="303" t="s">
        <v>458</v>
      </c>
      <c r="J74" s="303" t="s">
        <v>459</v>
      </c>
      <c r="K74" s="303" t="s">
        <v>460</v>
      </c>
    </row>
    <row r="75" spans="1:11" s="356" customFormat="1" ht="14.1" customHeight="1" thickBot="1">
      <c r="A75" s="796">
        <v>1</v>
      </c>
      <c r="B75" s="794"/>
      <c r="C75" s="794"/>
      <c r="D75" s="794"/>
      <c r="E75" s="887">
        <v>2</v>
      </c>
      <c r="F75" s="791"/>
      <c r="G75" s="304">
        <v>3</v>
      </c>
      <c r="H75" s="304">
        <v>4</v>
      </c>
      <c r="I75" s="304">
        <v>5</v>
      </c>
      <c r="J75" s="304">
        <v>6</v>
      </c>
      <c r="K75" s="304">
        <v>7</v>
      </c>
    </row>
    <row r="76" spans="1:11" s="356" customFormat="1" ht="15.95" customHeight="1">
      <c r="A76" s="884" t="s">
        <v>1024</v>
      </c>
      <c r="B76" s="885"/>
      <c r="C76" s="885"/>
      <c r="D76" s="886"/>
      <c r="E76" s="888"/>
      <c r="F76" s="889"/>
      <c r="G76" s="351"/>
      <c r="H76" s="351"/>
      <c r="I76" s="351"/>
      <c r="J76" s="351"/>
      <c r="K76" s="378"/>
    </row>
    <row r="77" spans="1:11" s="356" customFormat="1" ht="15.95" customHeight="1">
      <c r="A77" s="900" t="s">
        <v>121</v>
      </c>
      <c r="B77" s="901"/>
      <c r="C77" s="901"/>
      <c r="D77" s="902"/>
      <c r="E77" s="890"/>
      <c r="F77" s="891"/>
      <c r="G77" s="309"/>
      <c r="H77" s="309"/>
      <c r="I77" s="309"/>
      <c r="J77" s="309"/>
      <c r="K77" s="339"/>
    </row>
    <row r="78" spans="1:11" s="356" customFormat="1" ht="15.95" customHeight="1">
      <c r="A78" s="894"/>
      <c r="B78" s="895"/>
      <c r="C78" s="895"/>
      <c r="D78" s="896"/>
      <c r="E78" s="890"/>
      <c r="F78" s="891"/>
      <c r="G78" s="309"/>
      <c r="H78" s="309"/>
      <c r="I78" s="309"/>
      <c r="J78" s="309"/>
      <c r="K78" s="339"/>
    </row>
    <row r="79" spans="1:11" s="356" customFormat="1" ht="15.95" customHeight="1">
      <c r="A79" s="884" t="s">
        <v>1025</v>
      </c>
      <c r="B79" s="885"/>
      <c r="C79" s="885"/>
      <c r="D79" s="886"/>
      <c r="E79" s="890"/>
      <c r="F79" s="891"/>
      <c r="G79" s="309"/>
      <c r="H79" s="309"/>
      <c r="I79" s="309"/>
      <c r="J79" s="309"/>
      <c r="K79" s="339"/>
    </row>
    <row r="80" spans="1:11" s="356" customFormat="1" ht="15.95" customHeight="1">
      <c r="A80" s="900" t="s">
        <v>121</v>
      </c>
      <c r="B80" s="901"/>
      <c r="C80" s="901"/>
      <c r="D80" s="902"/>
      <c r="E80" s="890"/>
      <c r="F80" s="891"/>
      <c r="G80" s="309"/>
      <c r="H80" s="309"/>
      <c r="I80" s="309"/>
      <c r="J80" s="309"/>
      <c r="K80" s="339"/>
    </row>
    <row r="81" spans="1:11" s="356" customFormat="1" ht="15.95" customHeight="1">
      <c r="A81" s="894"/>
      <c r="B81" s="895"/>
      <c r="C81" s="895"/>
      <c r="D81" s="896"/>
      <c r="E81" s="890"/>
      <c r="F81" s="891"/>
      <c r="G81" s="309"/>
      <c r="H81" s="309"/>
      <c r="I81" s="309"/>
      <c r="J81" s="309"/>
      <c r="K81" s="339"/>
    </row>
    <row r="82" spans="1:11" s="356" customFormat="1" ht="15.95" customHeight="1" thickBot="1">
      <c r="A82" s="897"/>
      <c r="B82" s="898"/>
      <c r="C82" s="898"/>
      <c r="D82" s="899"/>
      <c r="E82" s="892"/>
      <c r="F82" s="893"/>
      <c r="G82" s="350"/>
      <c r="H82" s="350"/>
      <c r="I82" s="350"/>
      <c r="J82" s="350"/>
      <c r="K82" s="380"/>
    </row>
  </sheetData>
  <mergeCells count="29">
    <mergeCell ref="E77:F77"/>
    <mergeCell ref="E78:F78"/>
    <mergeCell ref="A79:D79"/>
    <mergeCell ref="A80:D80"/>
    <mergeCell ref="A77:D77"/>
    <mergeCell ref="A78:D78"/>
    <mergeCell ref="E81:F81"/>
    <mergeCell ref="E82:F82"/>
    <mergeCell ref="A81:D81"/>
    <mergeCell ref="A82:D82"/>
    <mergeCell ref="E79:F79"/>
    <mergeCell ref="E80:F80"/>
    <mergeCell ref="A76:D76"/>
    <mergeCell ref="I69:K69"/>
    <mergeCell ref="A71:K71"/>
    <mergeCell ref="E75:F75"/>
    <mergeCell ref="E76:F76"/>
    <mergeCell ref="G73:K73"/>
    <mergeCell ref="E73:F74"/>
    <mergeCell ref="A73:D74"/>
    <mergeCell ref="A75:D75"/>
    <mergeCell ref="I1:K1"/>
    <mergeCell ref="A3:K3"/>
    <mergeCell ref="I36:K36"/>
    <mergeCell ref="A5:A6"/>
    <mergeCell ref="B5:B6"/>
    <mergeCell ref="C5:C6"/>
    <mergeCell ref="D5:D6"/>
    <mergeCell ref="E5:K5"/>
  </mergeCells>
  <phoneticPr fontId="19" type="noConversion"/>
  <printOptions horizontalCentered="1"/>
  <pageMargins left="0.59055118110236227" right="0.39370078740157483" top="0.39370078740157483" bottom="0.39370078740157483" header="0" footer="0"/>
  <pageSetup paperSize="9" orientation="landscape" r:id="rId1"/>
  <headerFooter alignWithMargins="0"/>
  <rowBreaks count="1" manualBreakCount="1">
    <brk id="68" max="16383" man="1"/>
  </rowBreaks>
</worksheet>
</file>

<file path=xl/worksheets/sheet22.xml><?xml version="1.0" encoding="utf-8"?>
<worksheet xmlns="http://schemas.openxmlformats.org/spreadsheetml/2006/main" xmlns:r="http://schemas.openxmlformats.org/officeDocument/2006/relationships">
  <dimension ref="A1:H1759"/>
  <sheetViews>
    <sheetView showGridLines="0" workbookViewId="0">
      <selection activeCell="H1" sqref="H1"/>
    </sheetView>
  </sheetViews>
  <sheetFormatPr defaultRowHeight="12.75"/>
  <cols>
    <col min="1" max="1" width="26.42578125" style="58" customWidth="1"/>
    <col min="2" max="3" width="12.7109375" style="81" customWidth="1"/>
    <col min="4" max="4" width="18.7109375" style="25" customWidth="1"/>
    <col min="5" max="7" width="13.7109375" style="25" customWidth="1"/>
    <col min="8" max="8" width="18.7109375" style="25" customWidth="1"/>
    <col min="9" max="10" width="0.7109375" style="25" customWidth="1"/>
    <col min="11" max="16384" width="9.140625" style="25"/>
  </cols>
  <sheetData>
    <row r="1" spans="1:8" s="13" customFormat="1" ht="13.5" customHeight="1" thickBot="1">
      <c r="A1" s="465" t="s">
        <v>59</v>
      </c>
      <c r="B1" s="465"/>
      <c r="C1" s="465"/>
      <c r="D1" s="465"/>
      <c r="E1" s="465"/>
      <c r="F1" s="465"/>
      <c r="G1" s="608"/>
      <c r="H1" s="39" t="s">
        <v>258</v>
      </c>
    </row>
    <row r="2" spans="1:8">
      <c r="A2" s="908"/>
      <c r="B2" s="908"/>
      <c r="C2" s="908"/>
      <c r="D2" s="908"/>
      <c r="E2" s="908"/>
      <c r="F2" s="908"/>
      <c r="G2" s="908"/>
      <c r="H2" s="908"/>
    </row>
    <row r="3" spans="1:8" ht="45" customHeight="1">
      <c r="A3" s="909" t="s">
        <v>259</v>
      </c>
      <c r="B3" s="909"/>
      <c r="C3" s="909"/>
      <c r="D3" s="909"/>
      <c r="E3" s="909"/>
      <c r="F3" s="909"/>
      <c r="G3" s="909"/>
      <c r="H3" s="909"/>
    </row>
    <row r="4" spans="1:8" ht="9.75" customHeight="1">
      <c r="A4" s="910"/>
      <c r="B4" s="910"/>
      <c r="C4" s="910"/>
      <c r="D4" s="910"/>
      <c r="E4" s="910"/>
      <c r="F4" s="910"/>
      <c r="G4" s="910"/>
      <c r="H4" s="910"/>
    </row>
    <row r="5" spans="1:8" ht="25.5" customHeight="1">
      <c r="A5" s="904" t="s">
        <v>260</v>
      </c>
      <c r="B5" s="904"/>
      <c r="C5" s="905"/>
      <c r="D5" s="906" t="s">
        <v>262</v>
      </c>
      <c r="E5" s="903" t="s">
        <v>263</v>
      </c>
      <c r="F5" s="904"/>
      <c r="G5" s="905"/>
      <c r="H5" s="903" t="s">
        <v>267</v>
      </c>
    </row>
    <row r="6" spans="1:8" ht="78" customHeight="1">
      <c r="A6" s="154" t="s">
        <v>165</v>
      </c>
      <c r="B6" s="155" t="s">
        <v>167</v>
      </c>
      <c r="C6" s="129" t="s">
        <v>261</v>
      </c>
      <c r="D6" s="907"/>
      <c r="E6" s="156" t="s">
        <v>264</v>
      </c>
      <c r="F6" s="156" t="s">
        <v>265</v>
      </c>
      <c r="G6" s="156" t="s">
        <v>266</v>
      </c>
      <c r="H6" s="903"/>
    </row>
    <row r="7" spans="1:8" ht="11.25" customHeight="1" thickBot="1">
      <c r="A7" s="130">
        <v>1</v>
      </c>
      <c r="B7" s="157" t="s">
        <v>228</v>
      </c>
      <c r="C7" s="131">
        <v>3</v>
      </c>
      <c r="D7" s="158">
        <v>4</v>
      </c>
      <c r="E7" s="158">
        <v>5</v>
      </c>
      <c r="F7" s="158">
        <v>6</v>
      </c>
      <c r="G7" s="158">
        <v>7</v>
      </c>
      <c r="H7" s="159">
        <v>8</v>
      </c>
    </row>
    <row r="8" spans="1:8" ht="36">
      <c r="A8" s="160" t="s">
        <v>268</v>
      </c>
      <c r="B8" s="195" t="s">
        <v>207</v>
      </c>
      <c r="C8" s="196" t="s">
        <v>207</v>
      </c>
      <c r="D8" s="210"/>
      <c r="E8" s="205" t="s">
        <v>207</v>
      </c>
      <c r="F8" s="215"/>
      <c r="G8" s="215"/>
      <c r="H8" s="216"/>
    </row>
    <row r="9" spans="1:8">
      <c r="A9" s="161" t="s">
        <v>121</v>
      </c>
      <c r="B9" s="197"/>
      <c r="C9" s="198"/>
      <c r="D9" s="211"/>
      <c r="E9" s="206"/>
      <c r="F9" s="217"/>
      <c r="G9" s="217"/>
      <c r="H9" s="218"/>
    </row>
    <row r="10" spans="1:8">
      <c r="A10" s="162"/>
      <c r="B10" s="199"/>
      <c r="C10" s="200"/>
      <c r="D10" s="212"/>
      <c r="E10" s="207"/>
      <c r="F10" s="219"/>
      <c r="G10" s="219"/>
      <c r="H10" s="220"/>
    </row>
    <row r="11" spans="1:8">
      <c r="A11" s="163"/>
      <c r="B11" s="197"/>
      <c r="C11" s="200"/>
      <c r="D11" s="212"/>
      <c r="E11" s="208"/>
      <c r="F11" s="221"/>
      <c r="G11" s="221"/>
      <c r="H11" s="222"/>
    </row>
    <row r="12" spans="1:8">
      <c r="A12" s="163"/>
      <c r="B12" s="197"/>
      <c r="C12" s="200"/>
      <c r="D12" s="212"/>
      <c r="E12" s="208"/>
      <c r="F12" s="221"/>
      <c r="G12" s="221"/>
      <c r="H12" s="222"/>
    </row>
    <row r="13" spans="1:8" ht="36">
      <c r="A13" s="164" t="s">
        <v>269</v>
      </c>
      <c r="B13" s="197" t="s">
        <v>207</v>
      </c>
      <c r="C13" s="200" t="s">
        <v>207</v>
      </c>
      <c r="D13" s="212"/>
      <c r="E13" s="208" t="s">
        <v>207</v>
      </c>
      <c r="F13" s="221"/>
      <c r="G13" s="221"/>
      <c r="H13" s="222"/>
    </row>
    <row r="14" spans="1:8">
      <c r="A14" s="161" t="s">
        <v>121</v>
      </c>
      <c r="B14" s="197"/>
      <c r="C14" s="198"/>
      <c r="D14" s="213"/>
      <c r="E14" s="206"/>
      <c r="F14" s="217"/>
      <c r="G14" s="217"/>
      <c r="H14" s="218"/>
    </row>
    <row r="15" spans="1:8">
      <c r="A15" s="162"/>
      <c r="B15" s="201"/>
      <c r="C15" s="202"/>
      <c r="D15" s="212"/>
      <c r="E15" s="207"/>
      <c r="F15" s="219"/>
      <c r="G15" s="219"/>
      <c r="H15" s="220"/>
    </row>
    <row r="16" spans="1:8">
      <c r="A16" s="162"/>
      <c r="B16" s="203"/>
      <c r="C16" s="204"/>
      <c r="D16" s="212"/>
      <c r="E16" s="207"/>
      <c r="F16" s="219"/>
      <c r="G16" s="219"/>
      <c r="H16" s="220"/>
    </row>
    <row r="17" spans="1:8" ht="13.5" thickBot="1">
      <c r="A17" s="165" t="s">
        <v>270</v>
      </c>
      <c r="B17" s="166" t="s">
        <v>207</v>
      </c>
      <c r="C17" s="167" t="s">
        <v>207</v>
      </c>
      <c r="D17" s="214"/>
      <c r="E17" s="209"/>
      <c r="F17" s="223" t="s">
        <v>207</v>
      </c>
      <c r="G17" s="223"/>
      <c r="H17" s="224"/>
    </row>
    <row r="18" spans="1:8">
      <c r="A18" s="59"/>
      <c r="B18" s="60"/>
      <c r="C18" s="60"/>
      <c r="D18" s="61"/>
      <c r="E18" s="61"/>
      <c r="F18" s="61"/>
      <c r="G18" s="61"/>
      <c r="H18" s="61"/>
    </row>
    <row r="19" spans="1:8">
      <c r="A19" s="59"/>
      <c r="B19" s="60"/>
      <c r="C19" s="60"/>
      <c r="D19" s="61"/>
      <c r="E19" s="61"/>
      <c r="F19" s="61"/>
      <c r="G19" s="61"/>
      <c r="H19" s="61"/>
    </row>
    <row r="20" spans="1:8">
      <c r="A20" s="59"/>
      <c r="B20" s="60"/>
      <c r="C20" s="60"/>
      <c r="D20" s="61"/>
      <c r="E20" s="61"/>
      <c r="F20" s="61"/>
      <c r="G20" s="61"/>
      <c r="H20" s="61"/>
    </row>
    <row r="21" spans="1:8">
      <c r="A21" s="59"/>
      <c r="B21" s="60"/>
      <c r="C21" s="60"/>
      <c r="D21" s="61"/>
      <c r="E21" s="61"/>
      <c r="F21" s="61"/>
      <c r="G21" s="61"/>
      <c r="H21" s="61"/>
    </row>
    <row r="22" spans="1:8">
      <c r="A22" s="59"/>
      <c r="B22" s="60"/>
      <c r="C22" s="60"/>
      <c r="D22" s="61"/>
      <c r="E22" s="61"/>
      <c r="F22" s="61"/>
      <c r="G22" s="61"/>
      <c r="H22" s="61"/>
    </row>
    <row r="23" spans="1:8">
      <c r="A23" s="59"/>
      <c r="B23" s="60"/>
      <c r="C23" s="60"/>
      <c r="D23" s="61"/>
      <c r="E23" s="61"/>
      <c r="F23" s="61"/>
      <c r="G23" s="61"/>
      <c r="H23" s="61"/>
    </row>
    <row r="24" spans="1:8">
      <c r="A24" s="59"/>
      <c r="B24" s="60"/>
      <c r="C24" s="60"/>
      <c r="D24" s="61"/>
      <c r="E24" s="61"/>
      <c r="F24" s="61"/>
      <c r="G24" s="61"/>
      <c r="H24" s="61"/>
    </row>
    <row r="25" spans="1:8">
      <c r="A25" s="59"/>
      <c r="B25" s="60"/>
      <c r="C25" s="60"/>
      <c r="D25" s="61"/>
      <c r="E25" s="61"/>
      <c r="F25" s="61"/>
      <c r="G25" s="61"/>
      <c r="H25" s="61"/>
    </row>
    <row r="26" spans="1:8">
      <c r="A26" s="59"/>
      <c r="B26" s="60"/>
      <c r="C26" s="60"/>
      <c r="D26" s="61"/>
      <c r="E26" s="61"/>
      <c r="F26" s="61"/>
      <c r="G26" s="61"/>
      <c r="H26" s="61"/>
    </row>
    <row r="27" spans="1:8">
      <c r="A27" s="59"/>
      <c r="B27" s="60"/>
      <c r="C27" s="60"/>
      <c r="D27" s="61"/>
      <c r="E27" s="61"/>
      <c r="F27" s="61"/>
      <c r="G27" s="61"/>
      <c r="H27" s="61"/>
    </row>
    <row r="28" spans="1:8">
      <c r="A28" s="59"/>
      <c r="B28" s="60"/>
      <c r="C28" s="60"/>
      <c r="D28" s="61"/>
      <c r="E28" s="61"/>
      <c r="F28" s="61"/>
      <c r="G28" s="61"/>
      <c r="H28" s="61"/>
    </row>
    <row r="29" spans="1:8">
      <c r="A29" s="59"/>
      <c r="B29" s="60"/>
      <c r="C29" s="60"/>
      <c r="D29" s="61"/>
      <c r="E29" s="61"/>
      <c r="F29" s="61"/>
      <c r="G29" s="61"/>
      <c r="H29" s="61"/>
    </row>
    <row r="30" spans="1:8">
      <c r="A30" s="59"/>
      <c r="B30" s="60"/>
      <c r="C30" s="60"/>
      <c r="D30" s="61"/>
      <c r="E30" s="61"/>
      <c r="F30" s="61"/>
      <c r="G30" s="61"/>
      <c r="H30" s="61"/>
    </row>
    <row r="31" spans="1:8">
      <c r="A31" s="59"/>
      <c r="B31" s="60"/>
      <c r="C31" s="60"/>
      <c r="D31" s="61"/>
      <c r="E31" s="61"/>
      <c r="F31" s="61"/>
      <c r="G31" s="61"/>
      <c r="H31" s="61"/>
    </row>
    <row r="32" spans="1:8">
      <c r="A32" s="59"/>
      <c r="B32" s="60"/>
      <c r="C32" s="60"/>
      <c r="D32" s="61"/>
      <c r="E32" s="61"/>
      <c r="F32" s="61"/>
      <c r="G32" s="61"/>
      <c r="H32" s="61"/>
    </row>
    <row r="33" spans="1:8">
      <c r="A33" s="59"/>
      <c r="B33" s="60"/>
      <c r="C33" s="60"/>
      <c r="D33" s="61"/>
      <c r="E33" s="61"/>
      <c r="F33" s="61"/>
      <c r="G33" s="61"/>
      <c r="H33" s="61"/>
    </row>
    <row r="34" spans="1:8">
      <c r="A34" s="59"/>
      <c r="B34" s="60"/>
      <c r="C34" s="60"/>
      <c r="D34" s="61"/>
      <c r="E34" s="61"/>
      <c r="F34" s="61"/>
      <c r="G34" s="61"/>
      <c r="H34" s="61"/>
    </row>
    <row r="35" spans="1:8">
      <c r="A35" s="59"/>
      <c r="B35" s="60"/>
      <c r="C35" s="60"/>
      <c r="D35" s="61"/>
      <c r="E35" s="61"/>
      <c r="F35" s="61"/>
      <c r="G35" s="61"/>
      <c r="H35" s="61"/>
    </row>
    <row r="36" spans="1:8">
      <c r="A36" s="59"/>
      <c r="B36" s="60"/>
      <c r="C36" s="60"/>
      <c r="D36" s="61"/>
      <c r="E36" s="61"/>
      <c r="F36" s="61"/>
      <c r="G36" s="61"/>
      <c r="H36" s="61"/>
    </row>
    <row r="37" spans="1:8">
      <c r="A37" s="59"/>
      <c r="B37" s="60"/>
      <c r="C37" s="60"/>
      <c r="D37" s="61"/>
      <c r="E37" s="61"/>
      <c r="F37" s="61"/>
      <c r="G37" s="61"/>
      <c r="H37" s="61"/>
    </row>
    <row r="38" spans="1:8">
      <c r="A38" s="59"/>
      <c r="B38" s="60"/>
      <c r="C38" s="60"/>
      <c r="D38" s="61"/>
      <c r="E38" s="61"/>
      <c r="F38" s="61"/>
      <c r="G38" s="61"/>
      <c r="H38" s="61"/>
    </row>
    <row r="39" spans="1:8">
      <c r="A39" s="59"/>
      <c r="B39" s="60"/>
      <c r="C39" s="60"/>
      <c r="D39" s="61"/>
      <c r="E39" s="61"/>
      <c r="F39" s="61"/>
      <c r="G39" s="61"/>
      <c r="H39" s="61"/>
    </row>
    <row r="40" spans="1:8">
      <c r="A40" s="59"/>
      <c r="B40" s="60"/>
      <c r="C40" s="60"/>
      <c r="D40" s="61"/>
      <c r="E40" s="61"/>
      <c r="F40" s="61"/>
      <c r="G40" s="61"/>
      <c r="H40" s="61"/>
    </row>
    <row r="41" spans="1:8">
      <c r="A41" s="59"/>
      <c r="B41" s="60"/>
      <c r="C41" s="60"/>
      <c r="D41" s="61"/>
      <c r="E41" s="61"/>
      <c r="F41" s="61"/>
      <c r="G41" s="61"/>
      <c r="H41" s="61"/>
    </row>
    <row r="42" spans="1:8">
      <c r="A42" s="59"/>
      <c r="B42" s="60"/>
      <c r="C42" s="60"/>
      <c r="D42" s="61"/>
      <c r="E42" s="61"/>
      <c r="F42" s="61"/>
      <c r="G42" s="61"/>
      <c r="H42" s="61"/>
    </row>
    <row r="43" spans="1:8">
      <c r="A43" s="59"/>
      <c r="B43" s="60"/>
      <c r="C43" s="60"/>
      <c r="D43" s="61"/>
      <c r="E43" s="61"/>
      <c r="F43" s="61"/>
      <c r="G43" s="61"/>
      <c r="H43" s="61"/>
    </row>
    <row r="44" spans="1:8">
      <c r="A44" s="59"/>
      <c r="B44" s="60"/>
      <c r="C44" s="60"/>
      <c r="D44" s="61"/>
      <c r="E44" s="61"/>
      <c r="F44" s="61"/>
      <c r="G44" s="61"/>
      <c r="H44" s="61"/>
    </row>
    <row r="45" spans="1:8">
      <c r="A45" s="59"/>
      <c r="B45" s="60"/>
      <c r="C45" s="60"/>
      <c r="D45" s="61"/>
      <c r="E45" s="61"/>
      <c r="F45" s="61"/>
      <c r="G45" s="61"/>
      <c r="H45" s="61"/>
    </row>
    <row r="46" spans="1:8">
      <c r="A46" s="59"/>
      <c r="B46" s="60"/>
      <c r="C46" s="60"/>
      <c r="D46" s="61"/>
      <c r="E46" s="61"/>
      <c r="F46" s="61"/>
      <c r="G46" s="61"/>
      <c r="H46" s="61"/>
    </row>
    <row r="47" spans="1:8">
      <c r="A47" s="59"/>
      <c r="B47" s="60"/>
      <c r="C47" s="60"/>
      <c r="D47" s="61"/>
      <c r="E47" s="61"/>
      <c r="F47" s="61"/>
      <c r="G47" s="61"/>
      <c r="H47" s="61"/>
    </row>
    <row r="48" spans="1:8">
      <c r="A48" s="59"/>
      <c r="B48" s="60"/>
      <c r="C48" s="60"/>
      <c r="D48" s="61"/>
      <c r="E48" s="61"/>
      <c r="F48" s="61"/>
      <c r="G48" s="61"/>
      <c r="H48" s="61"/>
    </row>
    <row r="49" spans="1:8">
      <c r="A49" s="59"/>
      <c r="B49" s="60"/>
      <c r="C49" s="60"/>
      <c r="D49" s="61"/>
      <c r="E49" s="61"/>
      <c r="F49" s="61"/>
      <c r="G49" s="61"/>
      <c r="H49" s="61"/>
    </row>
    <row r="50" spans="1:8">
      <c r="A50" s="59"/>
      <c r="B50" s="60"/>
      <c r="C50" s="60"/>
      <c r="D50" s="61"/>
      <c r="E50" s="61"/>
      <c r="F50" s="61"/>
      <c r="G50" s="61"/>
      <c r="H50" s="61"/>
    </row>
    <row r="51" spans="1:8">
      <c r="A51" s="59"/>
      <c r="B51" s="60"/>
      <c r="C51" s="60"/>
      <c r="D51" s="61"/>
      <c r="E51" s="61"/>
      <c r="F51" s="61"/>
      <c r="G51" s="61"/>
      <c r="H51" s="61"/>
    </row>
    <row r="52" spans="1:8">
      <c r="A52" s="59"/>
      <c r="B52" s="60"/>
      <c r="C52" s="60"/>
      <c r="D52" s="61"/>
      <c r="E52" s="61"/>
      <c r="F52" s="61"/>
      <c r="G52" s="61"/>
      <c r="H52" s="61"/>
    </row>
    <row r="53" spans="1:8">
      <c r="A53" s="59"/>
      <c r="B53" s="60"/>
      <c r="C53" s="60"/>
      <c r="D53" s="61"/>
      <c r="E53" s="61"/>
      <c r="F53" s="61"/>
      <c r="G53" s="61"/>
      <c r="H53" s="61"/>
    </row>
    <row r="54" spans="1:8">
      <c r="A54" s="59"/>
      <c r="B54" s="60"/>
      <c r="C54" s="60"/>
      <c r="D54" s="61"/>
      <c r="E54" s="61"/>
      <c r="F54" s="61"/>
      <c r="G54" s="61"/>
      <c r="H54" s="61"/>
    </row>
    <row r="55" spans="1:8">
      <c r="A55" s="59"/>
      <c r="B55" s="60"/>
      <c r="C55" s="60"/>
      <c r="D55" s="61"/>
      <c r="E55" s="61"/>
      <c r="F55" s="61"/>
      <c r="G55" s="61"/>
      <c r="H55" s="61"/>
    </row>
    <row r="56" spans="1:8">
      <c r="A56" s="59"/>
      <c r="B56" s="60"/>
      <c r="C56" s="60"/>
      <c r="D56" s="61"/>
      <c r="E56" s="61"/>
      <c r="F56" s="61"/>
      <c r="G56" s="61"/>
      <c r="H56" s="61"/>
    </row>
    <row r="57" spans="1:8">
      <c r="A57" s="59"/>
      <c r="B57" s="60"/>
      <c r="C57" s="60"/>
      <c r="D57" s="61"/>
      <c r="E57" s="61"/>
      <c r="F57" s="61"/>
      <c r="G57" s="61"/>
      <c r="H57" s="61"/>
    </row>
    <row r="58" spans="1:8">
      <c r="A58" s="59"/>
      <c r="B58" s="60"/>
      <c r="C58" s="60"/>
      <c r="D58" s="61"/>
      <c r="E58" s="61"/>
      <c r="F58" s="61"/>
      <c r="G58" s="61"/>
      <c r="H58" s="61"/>
    </row>
    <row r="59" spans="1:8">
      <c r="A59" s="59"/>
      <c r="B59" s="60"/>
      <c r="C59" s="60"/>
      <c r="D59" s="61"/>
      <c r="E59" s="61"/>
      <c r="F59" s="61"/>
      <c r="G59" s="61"/>
      <c r="H59" s="61"/>
    </row>
    <row r="60" spans="1:8">
      <c r="A60" s="59"/>
      <c r="B60" s="60"/>
      <c r="C60" s="60"/>
      <c r="D60" s="61"/>
      <c r="E60" s="61"/>
      <c r="F60" s="61"/>
      <c r="G60" s="61"/>
      <c r="H60" s="61"/>
    </row>
    <row r="61" spans="1:8">
      <c r="A61" s="59"/>
      <c r="B61" s="60"/>
      <c r="C61" s="60"/>
      <c r="D61" s="61"/>
      <c r="E61" s="61"/>
      <c r="F61" s="61"/>
      <c r="G61" s="61"/>
      <c r="H61" s="61"/>
    </row>
    <row r="62" spans="1:8">
      <c r="A62" s="59"/>
      <c r="B62" s="60"/>
      <c r="C62" s="60"/>
      <c r="D62" s="61"/>
      <c r="E62" s="61"/>
      <c r="F62" s="61"/>
      <c r="G62" s="61"/>
      <c r="H62" s="61"/>
    </row>
    <row r="63" spans="1:8">
      <c r="A63" s="59"/>
      <c r="B63" s="60"/>
      <c r="C63" s="60"/>
      <c r="D63" s="61"/>
      <c r="E63" s="61"/>
      <c r="F63" s="61"/>
      <c r="G63" s="61"/>
      <c r="H63" s="61"/>
    </row>
    <row r="64" spans="1:8">
      <c r="A64" s="59"/>
      <c r="B64" s="60"/>
      <c r="C64" s="60"/>
      <c r="D64" s="61"/>
      <c r="E64" s="61"/>
      <c r="F64" s="61"/>
      <c r="G64" s="61"/>
      <c r="H64" s="61"/>
    </row>
    <row r="65" spans="1:8">
      <c r="A65" s="59"/>
      <c r="B65" s="60"/>
      <c r="C65" s="60"/>
      <c r="D65" s="61"/>
      <c r="E65" s="61"/>
      <c r="F65" s="61"/>
      <c r="G65" s="61"/>
      <c r="H65" s="61"/>
    </row>
    <row r="66" spans="1:8">
      <c r="A66" s="59"/>
      <c r="B66" s="60"/>
      <c r="C66" s="60"/>
      <c r="D66" s="61"/>
      <c r="E66" s="61"/>
      <c r="F66" s="61"/>
      <c r="G66" s="61"/>
      <c r="H66" s="61"/>
    </row>
    <row r="67" spans="1:8">
      <c r="A67" s="59"/>
      <c r="B67" s="60"/>
      <c r="C67" s="60"/>
      <c r="D67" s="61"/>
      <c r="E67" s="61"/>
      <c r="F67" s="61"/>
      <c r="G67" s="61"/>
      <c r="H67" s="61"/>
    </row>
    <row r="68" spans="1:8">
      <c r="A68" s="59"/>
      <c r="B68" s="60"/>
      <c r="C68" s="60"/>
      <c r="D68" s="61"/>
      <c r="E68" s="61"/>
      <c r="F68" s="61"/>
      <c r="G68" s="61"/>
      <c r="H68" s="61"/>
    </row>
    <row r="69" spans="1:8">
      <c r="A69" s="59"/>
      <c r="B69" s="60"/>
      <c r="C69" s="60"/>
      <c r="D69" s="61"/>
      <c r="E69" s="61"/>
      <c r="F69" s="61"/>
      <c r="G69" s="61"/>
      <c r="H69" s="61"/>
    </row>
    <row r="70" spans="1:8">
      <c r="A70" s="59"/>
      <c r="B70" s="60"/>
      <c r="C70" s="60"/>
      <c r="D70" s="61"/>
      <c r="E70" s="61"/>
      <c r="F70" s="61"/>
      <c r="G70" s="61"/>
      <c r="H70" s="61"/>
    </row>
    <row r="71" spans="1:8">
      <c r="A71" s="59"/>
      <c r="B71" s="60"/>
      <c r="C71" s="60"/>
      <c r="D71" s="61"/>
      <c r="E71" s="61"/>
      <c r="F71" s="61"/>
      <c r="G71" s="61"/>
      <c r="H71" s="61"/>
    </row>
    <row r="72" spans="1:8">
      <c r="A72" s="59"/>
      <c r="B72" s="60"/>
      <c r="C72" s="60"/>
      <c r="D72" s="61"/>
      <c r="E72" s="61"/>
      <c r="F72" s="61"/>
      <c r="G72" s="61"/>
      <c r="H72" s="61"/>
    </row>
    <row r="73" spans="1:8">
      <c r="A73" s="59"/>
      <c r="B73" s="60"/>
      <c r="C73" s="60"/>
      <c r="D73" s="61"/>
      <c r="E73" s="61"/>
      <c r="F73" s="61"/>
      <c r="G73" s="61"/>
      <c r="H73" s="61"/>
    </row>
    <row r="74" spans="1:8">
      <c r="A74" s="59"/>
      <c r="B74" s="60"/>
      <c r="C74" s="60"/>
      <c r="D74" s="61"/>
      <c r="E74" s="61"/>
      <c r="F74" s="61"/>
      <c r="G74" s="61"/>
      <c r="H74" s="61"/>
    </row>
    <row r="75" spans="1:8">
      <c r="A75" s="59"/>
      <c r="B75" s="60"/>
      <c r="C75" s="60"/>
      <c r="D75" s="61"/>
      <c r="E75" s="61"/>
      <c r="F75" s="61"/>
      <c r="G75" s="61"/>
      <c r="H75" s="61"/>
    </row>
    <row r="76" spans="1:8">
      <c r="A76" s="59"/>
      <c r="B76" s="60"/>
      <c r="C76" s="60"/>
      <c r="D76" s="61"/>
      <c r="E76" s="61"/>
      <c r="F76" s="61"/>
      <c r="G76" s="61"/>
      <c r="H76" s="61"/>
    </row>
    <row r="77" spans="1:8">
      <c r="A77" s="59"/>
      <c r="B77" s="60"/>
      <c r="C77" s="60"/>
      <c r="D77" s="61"/>
      <c r="E77" s="61"/>
      <c r="F77" s="61"/>
      <c r="G77" s="61"/>
      <c r="H77" s="61"/>
    </row>
    <row r="78" spans="1:8">
      <c r="A78" s="59"/>
      <c r="B78" s="60"/>
      <c r="C78" s="60"/>
      <c r="D78" s="61"/>
      <c r="E78" s="61"/>
      <c r="F78" s="61"/>
      <c r="G78" s="61"/>
      <c r="H78" s="61"/>
    </row>
    <row r="79" spans="1:8">
      <c r="A79" s="59"/>
      <c r="B79" s="60"/>
      <c r="C79" s="60"/>
      <c r="D79" s="61"/>
      <c r="E79" s="61"/>
      <c r="F79" s="61"/>
      <c r="G79" s="61"/>
      <c r="H79" s="61"/>
    </row>
    <row r="80" spans="1:8">
      <c r="A80" s="59"/>
      <c r="B80" s="60"/>
      <c r="C80" s="60"/>
      <c r="D80" s="61"/>
      <c r="E80" s="61"/>
      <c r="F80" s="61"/>
      <c r="G80" s="61"/>
      <c r="H80" s="61"/>
    </row>
    <row r="81" spans="1:8">
      <c r="A81" s="59"/>
      <c r="B81" s="60"/>
      <c r="C81" s="60"/>
      <c r="D81" s="61"/>
      <c r="E81" s="61"/>
      <c r="F81" s="61"/>
      <c r="G81" s="61"/>
      <c r="H81" s="61"/>
    </row>
    <row r="82" spans="1:8">
      <c r="A82" s="59"/>
      <c r="B82" s="60"/>
      <c r="C82" s="60"/>
      <c r="D82" s="61"/>
      <c r="E82" s="61"/>
      <c r="F82" s="61"/>
      <c r="G82" s="61"/>
      <c r="H82" s="61"/>
    </row>
    <row r="83" spans="1:8">
      <c r="A83" s="59"/>
      <c r="B83" s="60"/>
      <c r="C83" s="60"/>
      <c r="D83" s="61"/>
      <c r="E83" s="61"/>
      <c r="F83" s="61"/>
      <c r="G83" s="61"/>
      <c r="H83" s="61"/>
    </row>
    <row r="84" spans="1:8">
      <c r="A84" s="59"/>
      <c r="B84" s="60"/>
      <c r="C84" s="60"/>
      <c r="D84" s="61"/>
      <c r="E84" s="61"/>
      <c r="F84" s="61"/>
      <c r="G84" s="61"/>
      <c r="H84" s="61"/>
    </row>
    <row r="85" spans="1:8">
      <c r="A85" s="59"/>
      <c r="B85" s="60"/>
      <c r="C85" s="60"/>
      <c r="D85" s="61"/>
      <c r="E85" s="61"/>
      <c r="F85" s="61"/>
      <c r="G85" s="61"/>
      <c r="H85" s="61"/>
    </row>
    <row r="86" spans="1:8">
      <c r="A86" s="59"/>
      <c r="B86" s="60"/>
      <c r="C86" s="60"/>
      <c r="D86" s="61"/>
      <c r="E86" s="61"/>
      <c r="F86" s="61"/>
      <c r="G86" s="61"/>
      <c r="H86" s="61"/>
    </row>
    <row r="87" spans="1:8">
      <c r="A87" s="59"/>
      <c r="B87" s="60"/>
      <c r="C87" s="60"/>
      <c r="D87" s="61"/>
      <c r="E87" s="61"/>
      <c r="F87" s="61"/>
      <c r="G87" s="61"/>
      <c r="H87" s="61"/>
    </row>
    <row r="88" spans="1:8">
      <c r="A88" s="59"/>
      <c r="B88" s="60"/>
      <c r="C88" s="60"/>
      <c r="D88" s="61"/>
      <c r="E88" s="61"/>
      <c r="F88" s="61"/>
      <c r="G88" s="61"/>
      <c r="H88" s="61"/>
    </row>
    <row r="89" spans="1:8">
      <c r="A89" s="59"/>
      <c r="B89" s="60"/>
      <c r="C89" s="60"/>
      <c r="D89" s="61"/>
      <c r="E89" s="61"/>
      <c r="F89" s="61"/>
      <c r="G89" s="61"/>
      <c r="H89" s="61"/>
    </row>
    <row r="90" spans="1:8">
      <c r="A90" s="59"/>
      <c r="B90" s="60"/>
      <c r="C90" s="60"/>
      <c r="D90" s="61"/>
      <c r="E90" s="61"/>
      <c r="F90" s="61"/>
      <c r="G90" s="61"/>
      <c r="H90" s="61"/>
    </row>
    <row r="91" spans="1:8">
      <c r="A91" s="59"/>
      <c r="B91" s="60"/>
      <c r="C91" s="60"/>
      <c r="D91" s="61"/>
      <c r="E91" s="61"/>
      <c r="F91" s="61"/>
      <c r="G91" s="61"/>
      <c r="H91" s="61"/>
    </row>
    <row r="92" spans="1:8">
      <c r="A92" s="59"/>
      <c r="B92" s="60"/>
      <c r="C92" s="60"/>
      <c r="D92" s="61"/>
      <c r="E92" s="61"/>
      <c r="F92" s="61"/>
      <c r="G92" s="61"/>
      <c r="H92" s="61"/>
    </row>
    <row r="93" spans="1:8">
      <c r="A93" s="59"/>
      <c r="B93" s="60"/>
      <c r="C93" s="60"/>
      <c r="D93" s="61"/>
      <c r="E93" s="61"/>
      <c r="F93" s="61"/>
      <c r="G93" s="61"/>
      <c r="H93" s="61"/>
    </row>
    <row r="94" spans="1:8">
      <c r="A94" s="59"/>
      <c r="B94" s="60"/>
      <c r="C94" s="60"/>
      <c r="D94" s="61"/>
      <c r="E94" s="61"/>
      <c r="F94" s="61"/>
      <c r="G94" s="61"/>
      <c r="H94" s="61"/>
    </row>
    <row r="95" spans="1:8">
      <c r="A95" s="59"/>
      <c r="B95" s="60"/>
      <c r="C95" s="60"/>
      <c r="D95" s="61"/>
      <c r="E95" s="61"/>
      <c r="F95" s="61"/>
      <c r="G95" s="61"/>
      <c r="H95" s="61"/>
    </row>
    <row r="96" spans="1:8">
      <c r="A96" s="59"/>
      <c r="B96" s="60"/>
      <c r="C96" s="60"/>
      <c r="D96" s="61"/>
      <c r="E96" s="61"/>
      <c r="F96" s="61"/>
      <c r="G96" s="61"/>
      <c r="H96" s="61"/>
    </row>
    <row r="97" spans="1:8">
      <c r="A97" s="59"/>
      <c r="B97" s="60"/>
      <c r="C97" s="60"/>
      <c r="D97" s="61"/>
      <c r="E97" s="61"/>
      <c r="F97" s="61"/>
      <c r="G97" s="61"/>
      <c r="H97" s="61"/>
    </row>
    <row r="98" spans="1:8">
      <c r="A98" s="59"/>
      <c r="B98" s="60"/>
      <c r="C98" s="60"/>
      <c r="D98" s="61"/>
      <c r="E98" s="61"/>
      <c r="F98" s="61"/>
      <c r="G98" s="61"/>
      <c r="H98" s="61"/>
    </row>
    <row r="99" spans="1:8">
      <c r="A99" s="59"/>
      <c r="B99" s="60"/>
      <c r="C99" s="60"/>
      <c r="D99" s="61"/>
      <c r="E99" s="61"/>
      <c r="F99" s="61"/>
      <c r="G99" s="61"/>
      <c r="H99" s="61"/>
    </row>
    <row r="100" spans="1:8">
      <c r="A100" s="59"/>
      <c r="B100" s="60"/>
      <c r="C100" s="60"/>
      <c r="D100" s="61"/>
      <c r="E100" s="61"/>
      <c r="F100" s="61"/>
      <c r="G100" s="61"/>
      <c r="H100" s="61"/>
    </row>
    <row r="101" spans="1:8">
      <c r="A101" s="59"/>
      <c r="B101" s="60"/>
      <c r="C101" s="60"/>
      <c r="D101" s="61"/>
      <c r="E101" s="61"/>
      <c r="F101" s="61"/>
      <c r="G101" s="61"/>
      <c r="H101" s="61"/>
    </row>
    <row r="102" spans="1:8">
      <c r="A102" s="59"/>
      <c r="B102" s="60"/>
      <c r="C102" s="60"/>
      <c r="D102" s="61"/>
      <c r="E102" s="61"/>
      <c r="F102" s="61"/>
      <c r="G102" s="61"/>
      <c r="H102" s="61"/>
    </row>
    <row r="103" spans="1:8">
      <c r="A103" s="59"/>
      <c r="B103" s="60"/>
      <c r="C103" s="60"/>
      <c r="D103" s="61"/>
      <c r="E103" s="61"/>
      <c r="F103" s="61"/>
      <c r="G103" s="61"/>
      <c r="H103" s="61"/>
    </row>
    <row r="104" spans="1:8">
      <c r="A104" s="59"/>
      <c r="B104" s="60"/>
      <c r="C104" s="60"/>
      <c r="D104" s="61"/>
      <c r="E104" s="61"/>
      <c r="F104" s="61"/>
      <c r="G104" s="61"/>
      <c r="H104" s="61"/>
    </row>
    <row r="105" spans="1:8">
      <c r="A105" s="59"/>
      <c r="B105" s="60"/>
      <c r="C105" s="60"/>
      <c r="D105" s="61"/>
      <c r="E105" s="61"/>
      <c r="F105" s="61"/>
      <c r="G105" s="61"/>
      <c r="H105" s="61"/>
    </row>
    <row r="106" spans="1:8">
      <c r="A106" s="59"/>
      <c r="B106" s="60"/>
      <c r="C106" s="60"/>
      <c r="D106" s="61"/>
      <c r="E106" s="61"/>
      <c r="F106" s="61"/>
      <c r="G106" s="61"/>
      <c r="H106" s="61"/>
    </row>
    <row r="107" spans="1:8">
      <c r="A107" s="59"/>
      <c r="B107" s="60"/>
      <c r="C107" s="60"/>
      <c r="D107" s="61"/>
      <c r="E107" s="61"/>
      <c r="F107" s="61"/>
      <c r="G107" s="61"/>
      <c r="H107" s="61"/>
    </row>
    <row r="108" spans="1:8">
      <c r="A108" s="59"/>
      <c r="B108" s="60"/>
      <c r="C108" s="60"/>
      <c r="D108" s="61"/>
      <c r="E108" s="61"/>
      <c r="F108" s="61"/>
      <c r="G108" s="61"/>
      <c r="H108" s="61"/>
    </row>
    <row r="109" spans="1:8">
      <c r="A109" s="59"/>
      <c r="B109" s="60"/>
      <c r="C109" s="60"/>
      <c r="D109" s="61"/>
      <c r="E109" s="61"/>
      <c r="F109" s="61"/>
      <c r="G109" s="61"/>
      <c r="H109" s="61"/>
    </row>
    <row r="110" spans="1:8">
      <c r="A110" s="59"/>
      <c r="B110" s="60"/>
      <c r="C110" s="60"/>
      <c r="D110" s="61"/>
      <c r="E110" s="61"/>
      <c r="F110" s="61"/>
      <c r="G110" s="61"/>
      <c r="H110" s="61"/>
    </row>
    <row r="111" spans="1:8">
      <c r="A111" s="59"/>
      <c r="B111" s="60"/>
      <c r="C111" s="60"/>
      <c r="D111" s="61"/>
      <c r="E111" s="61"/>
      <c r="F111" s="61"/>
      <c r="G111" s="61"/>
      <c r="H111" s="61"/>
    </row>
    <row r="112" spans="1:8">
      <c r="A112" s="59"/>
      <c r="B112" s="60"/>
      <c r="C112" s="60"/>
      <c r="D112" s="61"/>
      <c r="E112" s="61"/>
      <c r="F112" s="61"/>
      <c r="G112" s="61"/>
      <c r="H112" s="61"/>
    </row>
    <row r="113" spans="1:8">
      <c r="A113" s="59"/>
      <c r="B113" s="60"/>
      <c r="C113" s="60"/>
      <c r="D113" s="61"/>
      <c r="E113" s="61"/>
      <c r="F113" s="61"/>
      <c r="G113" s="61"/>
      <c r="H113" s="61"/>
    </row>
    <row r="114" spans="1:8">
      <c r="A114" s="59"/>
      <c r="B114" s="60"/>
      <c r="C114" s="60"/>
      <c r="D114" s="61"/>
      <c r="E114" s="61"/>
      <c r="F114" s="61"/>
      <c r="G114" s="61"/>
      <c r="H114" s="61"/>
    </row>
    <row r="115" spans="1:8">
      <c r="A115" s="59"/>
      <c r="B115" s="60"/>
      <c r="C115" s="60"/>
      <c r="D115" s="61"/>
      <c r="E115" s="61"/>
      <c r="F115" s="61"/>
      <c r="G115" s="61"/>
      <c r="H115" s="61"/>
    </row>
    <row r="116" spans="1:8">
      <c r="A116" s="59"/>
      <c r="B116" s="60"/>
      <c r="C116" s="60"/>
      <c r="D116" s="61"/>
      <c r="E116" s="61"/>
      <c r="F116" s="61"/>
      <c r="G116" s="61"/>
      <c r="H116" s="61"/>
    </row>
    <row r="117" spans="1:8">
      <c r="A117" s="59"/>
      <c r="B117" s="60"/>
      <c r="C117" s="60"/>
      <c r="D117" s="61"/>
      <c r="E117" s="61"/>
      <c r="F117" s="61"/>
      <c r="G117" s="61"/>
      <c r="H117" s="61"/>
    </row>
    <row r="118" spans="1:8">
      <c r="A118" s="59"/>
      <c r="B118" s="60"/>
      <c r="C118" s="60"/>
      <c r="D118" s="61"/>
      <c r="E118" s="61"/>
      <c r="F118" s="61"/>
      <c r="G118" s="61"/>
      <c r="H118" s="61"/>
    </row>
    <row r="119" spans="1:8">
      <c r="A119" s="59"/>
      <c r="B119" s="60"/>
      <c r="C119" s="60"/>
      <c r="D119" s="61"/>
      <c r="E119" s="61"/>
      <c r="F119" s="61"/>
      <c r="G119" s="61"/>
      <c r="H119" s="61"/>
    </row>
    <row r="120" spans="1:8">
      <c r="A120" s="59"/>
      <c r="B120" s="60"/>
      <c r="C120" s="60"/>
      <c r="D120" s="61"/>
      <c r="E120" s="61"/>
      <c r="F120" s="61"/>
      <c r="G120" s="61"/>
      <c r="H120" s="61"/>
    </row>
    <row r="121" spans="1:8">
      <c r="A121" s="59"/>
      <c r="B121" s="60"/>
      <c r="C121" s="60"/>
      <c r="D121" s="61"/>
      <c r="E121" s="61"/>
      <c r="F121" s="61"/>
      <c r="G121" s="61"/>
      <c r="H121" s="61"/>
    </row>
    <row r="122" spans="1:8">
      <c r="A122" s="59"/>
      <c r="B122" s="60"/>
      <c r="C122" s="60"/>
      <c r="D122" s="61"/>
      <c r="E122" s="61"/>
      <c r="F122" s="61"/>
      <c r="G122" s="61"/>
      <c r="H122" s="61"/>
    </row>
    <row r="123" spans="1:8">
      <c r="A123" s="59"/>
      <c r="B123" s="60"/>
      <c r="C123" s="60"/>
      <c r="D123" s="61"/>
      <c r="E123" s="61"/>
      <c r="F123" s="61"/>
      <c r="G123" s="61"/>
      <c r="H123" s="61"/>
    </row>
    <row r="124" spans="1:8">
      <c r="A124" s="59"/>
      <c r="B124" s="60"/>
      <c r="C124" s="60"/>
      <c r="D124" s="61"/>
      <c r="E124" s="61"/>
      <c r="F124" s="61"/>
      <c r="G124" s="61"/>
      <c r="H124" s="61"/>
    </row>
    <row r="125" spans="1:8">
      <c r="A125" s="59"/>
      <c r="B125" s="60"/>
      <c r="C125" s="60"/>
      <c r="D125" s="61"/>
      <c r="E125" s="61"/>
      <c r="F125" s="61"/>
      <c r="G125" s="61"/>
      <c r="H125" s="61"/>
    </row>
    <row r="126" spans="1:8">
      <c r="A126" s="59"/>
      <c r="B126" s="60"/>
      <c r="C126" s="60"/>
      <c r="D126" s="61"/>
      <c r="E126" s="61"/>
      <c r="F126" s="61"/>
      <c r="G126" s="61"/>
      <c r="H126" s="61"/>
    </row>
    <row r="127" spans="1:8">
      <c r="A127" s="59"/>
      <c r="B127" s="60"/>
      <c r="C127" s="60"/>
      <c r="D127" s="61"/>
      <c r="E127" s="61"/>
      <c r="F127" s="61"/>
      <c r="G127" s="61"/>
      <c r="H127" s="61"/>
    </row>
    <row r="128" spans="1:8">
      <c r="A128" s="59"/>
      <c r="B128" s="60"/>
      <c r="C128" s="60"/>
      <c r="D128" s="61"/>
      <c r="E128" s="61"/>
      <c r="F128" s="61"/>
      <c r="G128" s="61"/>
      <c r="H128" s="61"/>
    </row>
    <row r="129" spans="1:8">
      <c r="A129" s="59"/>
      <c r="B129" s="60"/>
      <c r="C129" s="60"/>
      <c r="D129" s="61"/>
      <c r="E129" s="61"/>
      <c r="F129" s="61"/>
      <c r="G129" s="61"/>
      <c r="H129" s="61"/>
    </row>
    <row r="130" spans="1:8">
      <c r="A130" s="59"/>
      <c r="B130" s="60"/>
      <c r="C130" s="60"/>
      <c r="D130" s="61"/>
      <c r="E130" s="61"/>
      <c r="F130" s="61"/>
      <c r="G130" s="61"/>
      <c r="H130" s="61"/>
    </row>
    <row r="131" spans="1:8">
      <c r="A131" s="59"/>
      <c r="B131" s="60"/>
      <c r="C131" s="60"/>
      <c r="D131" s="61"/>
      <c r="E131" s="61"/>
      <c r="F131" s="61"/>
      <c r="G131" s="61"/>
      <c r="H131" s="61"/>
    </row>
    <row r="132" spans="1:8">
      <c r="A132" s="59"/>
      <c r="B132" s="60"/>
      <c r="C132" s="60"/>
      <c r="D132" s="61"/>
      <c r="E132" s="61"/>
      <c r="F132" s="61"/>
      <c r="G132" s="61"/>
      <c r="H132" s="61"/>
    </row>
    <row r="133" spans="1:8">
      <c r="A133" s="59"/>
      <c r="B133" s="60"/>
      <c r="C133" s="60"/>
      <c r="D133" s="61"/>
      <c r="E133" s="61"/>
      <c r="F133" s="61"/>
      <c r="G133" s="61"/>
      <c r="H133" s="61"/>
    </row>
    <row r="134" spans="1:8">
      <c r="A134" s="59"/>
      <c r="B134" s="60"/>
      <c r="C134" s="60"/>
      <c r="D134" s="61"/>
      <c r="E134" s="61"/>
      <c r="F134" s="61"/>
      <c r="G134" s="61"/>
      <c r="H134" s="61"/>
    </row>
    <row r="135" spans="1:8">
      <c r="A135" s="59"/>
      <c r="B135" s="60"/>
      <c r="C135" s="60"/>
      <c r="D135" s="61"/>
      <c r="E135" s="61"/>
      <c r="F135" s="61"/>
      <c r="G135" s="61"/>
      <c r="H135" s="61"/>
    </row>
    <row r="136" spans="1:8">
      <c r="A136" s="59"/>
      <c r="B136" s="60"/>
      <c r="C136" s="60"/>
      <c r="D136" s="61"/>
      <c r="E136" s="61"/>
      <c r="F136" s="61"/>
      <c r="G136" s="61"/>
      <c r="H136" s="61"/>
    </row>
    <row r="137" spans="1:8">
      <c r="A137" s="59"/>
      <c r="B137" s="60"/>
      <c r="C137" s="60"/>
      <c r="D137" s="61"/>
      <c r="E137" s="61"/>
      <c r="F137" s="61"/>
      <c r="G137" s="61"/>
      <c r="H137" s="61"/>
    </row>
    <row r="138" spans="1:8">
      <c r="A138" s="59"/>
      <c r="B138" s="60"/>
      <c r="C138" s="60"/>
      <c r="D138" s="61"/>
      <c r="E138" s="61"/>
      <c r="F138" s="61"/>
      <c r="G138" s="61"/>
      <c r="H138" s="61"/>
    </row>
    <row r="139" spans="1:8">
      <c r="A139" s="59"/>
      <c r="B139" s="60"/>
      <c r="C139" s="60"/>
      <c r="D139" s="61"/>
      <c r="E139" s="61"/>
      <c r="F139" s="61"/>
      <c r="G139" s="61"/>
      <c r="H139" s="61"/>
    </row>
    <row r="140" spans="1:8">
      <c r="A140" s="59"/>
      <c r="B140" s="60"/>
      <c r="C140" s="60"/>
      <c r="D140" s="61"/>
      <c r="E140" s="61"/>
      <c r="F140" s="61"/>
      <c r="G140" s="61"/>
      <c r="H140" s="61"/>
    </row>
    <row r="141" spans="1:8">
      <c r="A141" s="59"/>
      <c r="B141" s="60"/>
      <c r="C141" s="60"/>
      <c r="D141" s="61"/>
      <c r="E141" s="61"/>
      <c r="F141" s="61"/>
      <c r="G141" s="61"/>
      <c r="H141" s="61"/>
    </row>
    <row r="142" spans="1:8">
      <c r="A142" s="59"/>
      <c r="B142" s="60"/>
      <c r="C142" s="60"/>
      <c r="D142" s="61"/>
      <c r="E142" s="61"/>
      <c r="F142" s="61"/>
      <c r="G142" s="61"/>
      <c r="H142" s="61"/>
    </row>
    <row r="143" spans="1:8">
      <c r="A143" s="59"/>
      <c r="B143" s="60"/>
      <c r="C143" s="60"/>
      <c r="D143" s="61"/>
      <c r="E143" s="61"/>
      <c r="F143" s="61"/>
      <c r="G143" s="61"/>
      <c r="H143" s="61"/>
    </row>
    <row r="144" spans="1:8">
      <c r="A144" s="59"/>
      <c r="B144" s="60"/>
      <c r="C144" s="60"/>
      <c r="D144" s="61"/>
      <c r="E144" s="61"/>
      <c r="F144" s="61"/>
      <c r="G144" s="61"/>
      <c r="H144" s="61"/>
    </row>
    <row r="145" spans="1:8">
      <c r="A145" s="59"/>
      <c r="B145" s="60"/>
      <c r="C145" s="60"/>
      <c r="D145" s="61"/>
      <c r="E145" s="61"/>
      <c r="F145" s="61"/>
      <c r="G145" s="61"/>
      <c r="H145" s="61"/>
    </row>
    <row r="146" spans="1:8">
      <c r="A146" s="59"/>
      <c r="B146" s="60"/>
      <c r="C146" s="60"/>
      <c r="D146" s="61"/>
      <c r="E146" s="61"/>
      <c r="F146" s="61"/>
      <c r="G146" s="61"/>
      <c r="H146" s="61"/>
    </row>
    <row r="147" spans="1:8">
      <c r="A147" s="59"/>
      <c r="B147" s="60"/>
      <c r="C147" s="60"/>
      <c r="D147" s="61"/>
      <c r="E147" s="61"/>
      <c r="F147" s="61"/>
      <c r="G147" s="61"/>
      <c r="H147" s="61"/>
    </row>
    <row r="148" spans="1:8">
      <c r="A148" s="59"/>
      <c r="B148" s="60"/>
      <c r="C148" s="60"/>
      <c r="D148" s="61"/>
      <c r="E148" s="61"/>
      <c r="F148" s="61"/>
      <c r="G148" s="61"/>
      <c r="H148" s="61"/>
    </row>
    <row r="149" spans="1:8">
      <c r="A149" s="59"/>
      <c r="B149" s="60"/>
      <c r="C149" s="60"/>
      <c r="D149" s="61"/>
      <c r="E149" s="61"/>
      <c r="F149" s="61"/>
      <c r="G149" s="61"/>
      <c r="H149" s="61"/>
    </row>
    <row r="150" spans="1:8">
      <c r="A150" s="59"/>
      <c r="B150" s="60"/>
      <c r="C150" s="60"/>
      <c r="D150" s="61"/>
      <c r="E150" s="61"/>
      <c r="F150" s="61"/>
      <c r="G150" s="61"/>
      <c r="H150" s="61"/>
    </row>
    <row r="151" spans="1:8">
      <c r="A151" s="59"/>
      <c r="B151" s="60"/>
      <c r="C151" s="60"/>
      <c r="D151" s="61"/>
      <c r="E151" s="61"/>
      <c r="F151" s="61"/>
      <c r="G151" s="61"/>
      <c r="H151" s="61"/>
    </row>
    <row r="152" spans="1:8">
      <c r="A152" s="59"/>
      <c r="B152" s="60"/>
      <c r="C152" s="60"/>
      <c r="D152" s="61"/>
      <c r="E152" s="61"/>
      <c r="F152" s="61"/>
      <c r="G152" s="61"/>
      <c r="H152" s="61"/>
    </row>
    <row r="153" spans="1:8">
      <c r="A153" s="59"/>
      <c r="B153" s="60"/>
      <c r="C153" s="60"/>
      <c r="D153" s="61"/>
      <c r="E153" s="61"/>
      <c r="F153" s="61"/>
      <c r="G153" s="61"/>
      <c r="H153" s="61"/>
    </row>
    <row r="154" spans="1:8">
      <c r="A154" s="59"/>
      <c r="B154" s="60"/>
      <c r="C154" s="60"/>
      <c r="D154" s="61"/>
      <c r="E154" s="61"/>
      <c r="F154" s="61"/>
      <c r="G154" s="61"/>
      <c r="H154" s="61"/>
    </row>
    <row r="155" spans="1:8">
      <c r="A155" s="59"/>
      <c r="B155" s="60"/>
      <c r="C155" s="60"/>
      <c r="D155" s="61"/>
      <c r="E155" s="61"/>
      <c r="F155" s="61"/>
      <c r="G155" s="61"/>
      <c r="H155" s="61"/>
    </row>
    <row r="156" spans="1:8">
      <c r="A156" s="59"/>
      <c r="B156" s="60"/>
      <c r="C156" s="60"/>
      <c r="D156" s="61"/>
      <c r="E156" s="61"/>
      <c r="F156" s="61"/>
      <c r="G156" s="61"/>
      <c r="H156" s="61"/>
    </row>
    <row r="157" spans="1:8">
      <c r="A157" s="59"/>
      <c r="B157" s="60"/>
      <c r="C157" s="60"/>
      <c r="D157" s="61"/>
      <c r="E157" s="61"/>
      <c r="F157" s="61"/>
      <c r="G157" s="61"/>
      <c r="H157" s="61"/>
    </row>
    <row r="158" spans="1:8">
      <c r="A158" s="59"/>
      <c r="B158" s="60"/>
      <c r="C158" s="60"/>
      <c r="D158" s="61"/>
      <c r="E158" s="61"/>
      <c r="F158" s="61"/>
      <c r="G158" s="61"/>
      <c r="H158" s="61"/>
    </row>
    <row r="159" spans="1:8">
      <c r="A159" s="59"/>
      <c r="B159" s="60"/>
      <c r="C159" s="60"/>
      <c r="D159" s="61"/>
      <c r="E159" s="61"/>
      <c r="F159" s="61"/>
      <c r="G159" s="61"/>
      <c r="H159" s="61"/>
    </row>
    <row r="160" spans="1:8">
      <c r="A160" s="59"/>
      <c r="B160" s="60"/>
      <c r="C160" s="60"/>
      <c r="D160" s="61"/>
      <c r="E160" s="61"/>
      <c r="F160" s="61"/>
      <c r="G160" s="61"/>
      <c r="H160" s="61"/>
    </row>
    <row r="161" spans="1:8">
      <c r="A161" s="59"/>
      <c r="B161" s="60"/>
      <c r="C161" s="60"/>
      <c r="D161" s="61"/>
      <c r="E161" s="61"/>
      <c r="F161" s="61"/>
      <c r="G161" s="61"/>
      <c r="H161" s="61"/>
    </row>
    <row r="162" spans="1:8">
      <c r="A162" s="59"/>
      <c r="B162" s="60"/>
      <c r="C162" s="60"/>
      <c r="D162" s="61"/>
      <c r="E162" s="61"/>
      <c r="F162" s="61"/>
      <c r="G162" s="61"/>
      <c r="H162" s="61"/>
    </row>
    <row r="163" spans="1:8">
      <c r="A163" s="59"/>
      <c r="B163" s="60"/>
      <c r="C163" s="60"/>
      <c r="D163" s="61"/>
      <c r="E163" s="61"/>
      <c r="F163" s="61"/>
      <c r="G163" s="61"/>
      <c r="H163" s="61"/>
    </row>
    <row r="164" spans="1:8">
      <c r="A164" s="59"/>
      <c r="B164" s="60"/>
      <c r="C164" s="60"/>
      <c r="D164" s="61"/>
      <c r="E164" s="61"/>
      <c r="F164" s="61"/>
      <c r="G164" s="61"/>
      <c r="H164" s="61"/>
    </row>
    <row r="165" spans="1:8">
      <c r="A165" s="59"/>
      <c r="B165" s="60"/>
      <c r="C165" s="60"/>
      <c r="D165" s="61"/>
      <c r="E165" s="61"/>
      <c r="F165" s="61"/>
      <c r="G165" s="61"/>
      <c r="H165" s="61"/>
    </row>
    <row r="166" spans="1:8">
      <c r="A166" s="59"/>
      <c r="B166" s="60"/>
      <c r="C166" s="60"/>
      <c r="D166" s="61"/>
      <c r="E166" s="61"/>
      <c r="F166" s="61"/>
      <c r="G166" s="61"/>
      <c r="H166" s="61"/>
    </row>
    <row r="167" spans="1:8">
      <c r="A167" s="59"/>
      <c r="B167" s="60"/>
      <c r="C167" s="60"/>
      <c r="D167" s="61"/>
      <c r="E167" s="61"/>
      <c r="F167" s="61"/>
      <c r="G167" s="61"/>
      <c r="H167" s="61"/>
    </row>
    <row r="168" spans="1:8">
      <c r="A168" s="59"/>
      <c r="B168" s="60"/>
      <c r="C168" s="60"/>
      <c r="D168" s="61"/>
      <c r="E168" s="61"/>
      <c r="F168" s="61"/>
      <c r="G168" s="61"/>
      <c r="H168" s="61"/>
    </row>
    <row r="169" spans="1:8">
      <c r="A169" s="59"/>
      <c r="B169" s="60"/>
      <c r="C169" s="60"/>
      <c r="D169" s="61"/>
      <c r="E169" s="61"/>
      <c r="F169" s="61"/>
      <c r="G169" s="61"/>
      <c r="H169" s="61"/>
    </row>
    <row r="170" spans="1:8">
      <c r="A170" s="59"/>
      <c r="B170" s="60"/>
      <c r="C170" s="60"/>
      <c r="D170" s="61"/>
      <c r="E170" s="61"/>
      <c r="F170" s="61"/>
      <c r="G170" s="61"/>
      <c r="H170" s="61"/>
    </row>
    <row r="171" spans="1:8">
      <c r="A171" s="59"/>
      <c r="B171" s="60"/>
      <c r="C171" s="60"/>
      <c r="D171" s="61"/>
      <c r="E171" s="61"/>
      <c r="F171" s="61"/>
      <c r="G171" s="61"/>
      <c r="H171" s="61"/>
    </row>
    <row r="172" spans="1:8">
      <c r="A172" s="59"/>
      <c r="B172" s="60"/>
      <c r="C172" s="60"/>
      <c r="D172" s="61"/>
      <c r="E172" s="61"/>
      <c r="F172" s="61"/>
      <c r="G172" s="61"/>
      <c r="H172" s="61"/>
    </row>
    <row r="173" spans="1:8">
      <c r="A173" s="59"/>
      <c r="B173" s="60"/>
      <c r="C173" s="60"/>
      <c r="D173" s="61"/>
      <c r="E173" s="61"/>
      <c r="F173" s="61"/>
      <c r="G173" s="61"/>
      <c r="H173" s="61"/>
    </row>
    <row r="174" spans="1:8">
      <c r="A174" s="59"/>
      <c r="B174" s="60"/>
      <c r="C174" s="60"/>
      <c r="D174" s="61"/>
      <c r="E174" s="61"/>
      <c r="F174" s="61"/>
      <c r="G174" s="61"/>
      <c r="H174" s="61"/>
    </row>
    <row r="175" spans="1:8">
      <c r="A175" s="59"/>
      <c r="B175" s="60"/>
      <c r="C175" s="60"/>
      <c r="D175" s="61"/>
      <c r="E175" s="61"/>
      <c r="F175" s="61"/>
      <c r="G175" s="61"/>
      <c r="H175" s="61"/>
    </row>
    <row r="176" spans="1:8">
      <c r="A176" s="59"/>
      <c r="B176" s="60"/>
      <c r="C176" s="60"/>
      <c r="D176" s="61"/>
      <c r="E176" s="61"/>
      <c r="F176" s="61"/>
      <c r="G176" s="61"/>
      <c r="H176" s="61"/>
    </row>
    <row r="177" spans="1:8">
      <c r="A177" s="59"/>
      <c r="B177" s="60"/>
      <c r="C177" s="60"/>
      <c r="D177" s="61"/>
      <c r="E177" s="61"/>
      <c r="F177" s="61"/>
      <c r="G177" s="61"/>
      <c r="H177" s="61"/>
    </row>
    <row r="178" spans="1:8">
      <c r="A178" s="59"/>
      <c r="B178" s="60"/>
      <c r="C178" s="60"/>
      <c r="D178" s="61"/>
      <c r="E178" s="61"/>
      <c r="F178" s="61"/>
      <c r="G178" s="61"/>
      <c r="H178" s="61"/>
    </row>
    <row r="179" spans="1:8">
      <c r="A179" s="59"/>
      <c r="B179" s="60"/>
      <c r="C179" s="60"/>
      <c r="D179" s="61"/>
      <c r="E179" s="61"/>
      <c r="F179" s="61"/>
      <c r="G179" s="61"/>
      <c r="H179" s="61"/>
    </row>
    <row r="180" spans="1:8">
      <c r="A180" s="59"/>
      <c r="B180" s="60"/>
      <c r="C180" s="60"/>
      <c r="D180" s="61"/>
      <c r="E180" s="61"/>
      <c r="F180" s="61"/>
      <c r="G180" s="61"/>
      <c r="H180" s="61"/>
    </row>
    <row r="181" spans="1:8">
      <c r="A181" s="59"/>
      <c r="B181" s="60"/>
      <c r="C181" s="60"/>
      <c r="D181" s="61"/>
      <c r="E181" s="61"/>
      <c r="F181" s="61"/>
      <c r="G181" s="61"/>
      <c r="H181" s="61"/>
    </row>
    <row r="182" spans="1:8">
      <c r="A182" s="59"/>
      <c r="B182" s="60"/>
      <c r="C182" s="60"/>
      <c r="D182" s="61"/>
      <c r="E182" s="61"/>
      <c r="F182" s="61"/>
      <c r="G182" s="61"/>
      <c r="H182" s="61"/>
    </row>
    <row r="183" spans="1:8">
      <c r="A183" s="59"/>
      <c r="B183" s="60"/>
      <c r="C183" s="60"/>
      <c r="D183" s="61"/>
      <c r="E183" s="61"/>
      <c r="F183" s="61"/>
      <c r="G183" s="61"/>
      <c r="H183" s="61"/>
    </row>
    <row r="184" spans="1:8">
      <c r="A184" s="59"/>
      <c r="B184" s="60"/>
      <c r="C184" s="60"/>
      <c r="D184" s="61"/>
      <c r="E184" s="61"/>
      <c r="F184" s="61"/>
      <c r="G184" s="61"/>
      <c r="H184" s="61"/>
    </row>
    <row r="185" spans="1:8">
      <c r="A185" s="59"/>
      <c r="B185" s="60"/>
      <c r="C185" s="60"/>
      <c r="D185" s="61"/>
      <c r="E185" s="61"/>
      <c r="F185" s="61"/>
      <c r="G185" s="61"/>
      <c r="H185" s="61"/>
    </row>
    <row r="186" spans="1:8">
      <c r="A186" s="59"/>
      <c r="B186" s="60"/>
      <c r="C186" s="60"/>
      <c r="D186" s="61"/>
      <c r="E186" s="61"/>
      <c r="F186" s="61"/>
      <c r="G186" s="61"/>
      <c r="H186" s="61"/>
    </row>
    <row r="187" spans="1:8">
      <c r="A187" s="59"/>
      <c r="B187" s="60"/>
      <c r="C187" s="60"/>
      <c r="D187" s="61"/>
      <c r="E187" s="61"/>
      <c r="F187" s="61"/>
      <c r="G187" s="61"/>
      <c r="H187" s="61"/>
    </row>
    <row r="188" spans="1:8">
      <c r="A188" s="59"/>
      <c r="B188" s="60"/>
      <c r="C188" s="60"/>
      <c r="D188" s="61"/>
      <c r="E188" s="61"/>
      <c r="F188" s="61"/>
      <c r="G188" s="61"/>
      <c r="H188" s="61"/>
    </row>
    <row r="189" spans="1:8">
      <c r="A189" s="59"/>
      <c r="B189" s="60"/>
      <c r="C189" s="60"/>
      <c r="D189" s="61"/>
      <c r="E189" s="61"/>
      <c r="F189" s="61"/>
      <c r="G189" s="61"/>
      <c r="H189" s="61"/>
    </row>
    <row r="190" spans="1:8">
      <c r="A190" s="59"/>
      <c r="B190" s="60"/>
      <c r="C190" s="60"/>
      <c r="D190" s="61"/>
      <c r="E190" s="61"/>
      <c r="F190" s="61"/>
      <c r="G190" s="61"/>
      <c r="H190" s="61"/>
    </row>
    <row r="191" spans="1:8">
      <c r="A191" s="59"/>
      <c r="B191" s="60"/>
      <c r="C191" s="60"/>
      <c r="D191" s="61"/>
      <c r="E191" s="61"/>
      <c r="F191" s="61"/>
      <c r="G191" s="61"/>
      <c r="H191" s="61"/>
    </row>
    <row r="192" spans="1:8">
      <c r="A192" s="59"/>
      <c r="B192" s="60"/>
      <c r="C192" s="60"/>
      <c r="D192" s="61"/>
      <c r="E192" s="61"/>
      <c r="F192" s="61"/>
      <c r="G192" s="61"/>
      <c r="H192" s="61"/>
    </row>
    <row r="193" spans="1:8">
      <c r="A193" s="59"/>
      <c r="B193" s="60"/>
      <c r="C193" s="60"/>
      <c r="D193" s="61"/>
      <c r="E193" s="61"/>
      <c r="F193" s="61"/>
      <c r="G193" s="61"/>
      <c r="H193" s="61"/>
    </row>
    <row r="194" spans="1:8">
      <c r="A194" s="59"/>
      <c r="B194" s="60"/>
      <c r="C194" s="60"/>
      <c r="D194" s="61"/>
      <c r="E194" s="61"/>
      <c r="F194" s="61"/>
      <c r="G194" s="61"/>
      <c r="H194" s="61"/>
    </row>
    <row r="195" spans="1:8">
      <c r="A195" s="59"/>
      <c r="B195" s="60"/>
      <c r="C195" s="60"/>
      <c r="D195" s="61"/>
      <c r="E195" s="61"/>
      <c r="F195" s="61"/>
      <c r="G195" s="61"/>
      <c r="H195" s="61"/>
    </row>
    <row r="196" spans="1:8">
      <c r="A196" s="59"/>
      <c r="B196" s="60"/>
      <c r="C196" s="60"/>
      <c r="D196" s="61"/>
      <c r="E196" s="61"/>
      <c r="F196" s="61"/>
      <c r="G196" s="61"/>
      <c r="H196" s="61"/>
    </row>
    <row r="197" spans="1:8">
      <c r="A197" s="59"/>
      <c r="B197" s="60"/>
      <c r="C197" s="60"/>
      <c r="D197" s="61"/>
      <c r="E197" s="61"/>
      <c r="F197" s="61"/>
      <c r="G197" s="61"/>
      <c r="H197" s="61"/>
    </row>
    <row r="198" spans="1:8">
      <c r="A198" s="59"/>
      <c r="B198" s="60"/>
      <c r="C198" s="60"/>
      <c r="D198" s="61"/>
      <c r="E198" s="61"/>
      <c r="F198" s="61"/>
      <c r="G198" s="61"/>
      <c r="H198" s="61"/>
    </row>
    <row r="199" spans="1:8">
      <c r="A199" s="59"/>
      <c r="B199" s="60"/>
      <c r="C199" s="60"/>
      <c r="D199" s="61"/>
      <c r="E199" s="61"/>
      <c r="F199" s="61"/>
      <c r="G199" s="61"/>
      <c r="H199" s="61"/>
    </row>
    <row r="200" spans="1:8">
      <c r="A200" s="59"/>
      <c r="B200" s="60"/>
      <c r="C200" s="60"/>
      <c r="D200" s="61"/>
      <c r="E200" s="61"/>
      <c r="F200" s="61"/>
      <c r="G200" s="61"/>
      <c r="H200" s="61"/>
    </row>
    <row r="201" spans="1:8">
      <c r="A201" s="59"/>
      <c r="B201" s="60"/>
      <c r="C201" s="60"/>
      <c r="D201" s="61"/>
      <c r="E201" s="61"/>
      <c r="F201" s="61"/>
      <c r="G201" s="61"/>
      <c r="H201" s="61"/>
    </row>
    <row r="202" spans="1:8">
      <c r="A202" s="59"/>
      <c r="B202" s="60"/>
      <c r="C202" s="60"/>
      <c r="D202" s="61"/>
      <c r="E202" s="61"/>
      <c r="F202" s="61"/>
      <c r="G202" s="61"/>
      <c r="H202" s="61"/>
    </row>
    <row r="203" spans="1:8">
      <c r="A203" s="59"/>
      <c r="B203" s="60"/>
      <c r="C203" s="60"/>
      <c r="D203" s="61"/>
      <c r="E203" s="61"/>
      <c r="F203" s="61"/>
      <c r="G203" s="61"/>
      <c r="H203" s="61"/>
    </row>
    <row r="204" spans="1:8">
      <c r="A204" s="59"/>
      <c r="B204" s="60"/>
      <c r="C204" s="60"/>
      <c r="D204" s="61"/>
      <c r="E204" s="61"/>
      <c r="F204" s="61"/>
      <c r="G204" s="61"/>
      <c r="H204" s="61"/>
    </row>
    <row r="205" spans="1:8">
      <c r="A205" s="59"/>
      <c r="B205" s="60"/>
      <c r="C205" s="60"/>
      <c r="D205" s="61"/>
      <c r="E205" s="61"/>
      <c r="F205" s="61"/>
      <c r="G205" s="61"/>
      <c r="H205" s="61"/>
    </row>
    <row r="206" spans="1:8">
      <c r="A206" s="59"/>
      <c r="B206" s="60"/>
      <c r="C206" s="60"/>
      <c r="D206" s="61"/>
      <c r="E206" s="61"/>
      <c r="F206" s="61"/>
      <c r="G206" s="61"/>
      <c r="H206" s="61"/>
    </row>
    <row r="207" spans="1:8">
      <c r="A207" s="59"/>
      <c r="B207" s="60"/>
      <c r="C207" s="60"/>
      <c r="D207" s="61"/>
      <c r="E207" s="61"/>
      <c r="F207" s="61"/>
      <c r="G207" s="61"/>
      <c r="H207" s="61"/>
    </row>
    <row r="208" spans="1:8">
      <c r="A208" s="59"/>
      <c r="B208" s="60"/>
      <c r="C208" s="60"/>
      <c r="D208" s="61"/>
      <c r="E208" s="61"/>
      <c r="F208" s="61"/>
      <c r="G208" s="61"/>
      <c r="H208" s="61"/>
    </row>
    <row r="209" spans="1:8">
      <c r="A209" s="59"/>
      <c r="B209" s="60"/>
      <c r="C209" s="60"/>
      <c r="D209" s="61"/>
      <c r="E209" s="61"/>
      <c r="F209" s="61"/>
      <c r="G209" s="61"/>
      <c r="H209" s="61"/>
    </row>
    <row r="210" spans="1:8">
      <c r="A210" s="59"/>
      <c r="B210" s="60"/>
      <c r="C210" s="60"/>
      <c r="D210" s="61"/>
      <c r="E210" s="61"/>
      <c r="F210" s="61"/>
      <c r="G210" s="61"/>
      <c r="H210" s="61"/>
    </row>
    <row r="211" spans="1:8">
      <c r="A211" s="59"/>
      <c r="B211" s="60"/>
      <c r="C211" s="60"/>
      <c r="D211" s="61"/>
      <c r="E211" s="61"/>
      <c r="F211" s="61"/>
      <c r="G211" s="61"/>
      <c r="H211" s="61"/>
    </row>
    <row r="212" spans="1:8">
      <c r="A212" s="59"/>
      <c r="B212" s="60"/>
      <c r="C212" s="60"/>
      <c r="D212" s="61"/>
      <c r="E212" s="61"/>
      <c r="F212" s="61"/>
      <c r="G212" s="61"/>
      <c r="H212" s="61"/>
    </row>
    <row r="213" spans="1:8">
      <c r="A213" s="59"/>
      <c r="B213" s="60"/>
      <c r="C213" s="60"/>
      <c r="D213" s="61"/>
      <c r="E213" s="61"/>
      <c r="F213" s="61"/>
      <c r="G213" s="61"/>
      <c r="H213" s="61"/>
    </row>
    <row r="214" spans="1:8">
      <c r="A214" s="59"/>
      <c r="B214" s="60"/>
      <c r="C214" s="60"/>
      <c r="D214" s="61"/>
      <c r="E214" s="61"/>
      <c r="F214" s="61"/>
      <c r="G214" s="61"/>
      <c r="H214" s="61"/>
    </row>
    <row r="215" spans="1:8">
      <c r="A215" s="59"/>
      <c r="B215" s="60"/>
      <c r="C215" s="60"/>
      <c r="D215" s="61"/>
      <c r="E215" s="61"/>
      <c r="F215" s="61"/>
      <c r="G215" s="61"/>
      <c r="H215" s="61"/>
    </row>
    <row r="216" spans="1:8">
      <c r="A216" s="59"/>
      <c r="B216" s="60"/>
      <c r="C216" s="60"/>
      <c r="D216" s="61"/>
      <c r="E216" s="61"/>
      <c r="F216" s="61"/>
      <c r="G216" s="61"/>
      <c r="H216" s="61"/>
    </row>
    <row r="217" spans="1:8">
      <c r="A217" s="59"/>
      <c r="B217" s="60"/>
      <c r="C217" s="60"/>
      <c r="D217" s="61"/>
      <c r="E217" s="61"/>
      <c r="F217" s="61"/>
      <c r="G217" s="61"/>
      <c r="H217" s="61"/>
    </row>
    <row r="218" spans="1:8">
      <c r="A218" s="59"/>
      <c r="B218" s="60"/>
      <c r="C218" s="60"/>
      <c r="D218" s="61"/>
      <c r="E218" s="61"/>
      <c r="F218" s="61"/>
      <c r="G218" s="61"/>
      <c r="H218" s="61"/>
    </row>
    <row r="219" spans="1:8">
      <c r="A219" s="59"/>
      <c r="B219" s="60"/>
      <c r="C219" s="60"/>
      <c r="D219" s="61"/>
      <c r="E219" s="61"/>
      <c r="F219" s="61"/>
      <c r="G219" s="61"/>
      <c r="H219" s="61"/>
    </row>
    <row r="220" spans="1:8">
      <c r="A220" s="59"/>
      <c r="B220" s="60"/>
      <c r="C220" s="60"/>
      <c r="D220" s="61"/>
      <c r="E220" s="61"/>
      <c r="F220" s="61"/>
      <c r="G220" s="61"/>
      <c r="H220" s="61"/>
    </row>
    <row r="221" spans="1:8">
      <c r="A221" s="59"/>
      <c r="B221" s="60"/>
      <c r="C221" s="60"/>
      <c r="D221" s="61"/>
      <c r="E221" s="61"/>
      <c r="F221" s="61"/>
      <c r="G221" s="61"/>
      <c r="H221" s="61"/>
    </row>
    <row r="222" spans="1:8">
      <c r="A222" s="59"/>
      <c r="B222" s="60"/>
      <c r="C222" s="60"/>
      <c r="D222" s="61"/>
      <c r="E222" s="61"/>
      <c r="F222" s="61"/>
      <c r="G222" s="61"/>
      <c r="H222" s="61"/>
    </row>
    <row r="223" spans="1:8">
      <c r="A223" s="59"/>
      <c r="B223" s="60"/>
      <c r="C223" s="60"/>
      <c r="D223" s="61"/>
      <c r="E223" s="61"/>
      <c r="F223" s="61"/>
      <c r="G223" s="61"/>
      <c r="H223" s="61"/>
    </row>
    <row r="224" spans="1:8">
      <c r="A224" s="59"/>
      <c r="B224" s="60"/>
      <c r="C224" s="60"/>
      <c r="D224" s="61"/>
      <c r="E224" s="61"/>
      <c r="F224" s="61"/>
      <c r="G224" s="61"/>
      <c r="H224" s="61"/>
    </row>
    <row r="225" spans="1:8">
      <c r="A225" s="59"/>
      <c r="B225" s="60"/>
      <c r="C225" s="60"/>
      <c r="D225" s="61"/>
      <c r="E225" s="61"/>
      <c r="F225" s="61"/>
      <c r="G225" s="61"/>
      <c r="H225" s="61"/>
    </row>
    <row r="226" spans="1:8">
      <c r="A226" s="59"/>
      <c r="B226" s="60"/>
      <c r="C226" s="60"/>
      <c r="D226" s="61"/>
      <c r="E226" s="61"/>
      <c r="F226" s="61"/>
      <c r="G226" s="61"/>
      <c r="H226" s="61"/>
    </row>
    <row r="227" spans="1:8">
      <c r="A227" s="59"/>
      <c r="B227" s="60"/>
      <c r="C227" s="60"/>
      <c r="D227" s="61"/>
      <c r="E227" s="61"/>
      <c r="F227" s="61"/>
      <c r="G227" s="61"/>
      <c r="H227" s="61"/>
    </row>
    <row r="228" spans="1:8">
      <c r="A228" s="59"/>
      <c r="B228" s="60"/>
      <c r="C228" s="60"/>
      <c r="D228" s="61"/>
      <c r="E228" s="61"/>
      <c r="F228" s="61"/>
      <c r="G228" s="61"/>
      <c r="H228" s="61"/>
    </row>
    <row r="229" spans="1:8">
      <c r="A229" s="59"/>
      <c r="B229" s="60"/>
      <c r="C229" s="60"/>
      <c r="D229" s="61"/>
      <c r="E229" s="61"/>
      <c r="F229" s="61"/>
      <c r="G229" s="61"/>
      <c r="H229" s="61"/>
    </row>
    <row r="230" spans="1:8">
      <c r="A230" s="59"/>
      <c r="B230" s="60"/>
      <c r="C230" s="60"/>
      <c r="D230" s="61"/>
      <c r="E230" s="61"/>
      <c r="F230" s="61"/>
      <c r="G230" s="61"/>
      <c r="H230" s="61"/>
    </row>
    <row r="231" spans="1:8">
      <c r="A231" s="59"/>
      <c r="B231" s="60"/>
      <c r="C231" s="60"/>
      <c r="D231" s="61"/>
      <c r="E231" s="61"/>
      <c r="F231" s="61"/>
      <c r="G231" s="61"/>
      <c r="H231" s="61"/>
    </row>
    <row r="232" spans="1:8">
      <c r="A232" s="59"/>
      <c r="B232" s="60"/>
      <c r="C232" s="60"/>
      <c r="D232" s="61"/>
      <c r="E232" s="61"/>
      <c r="F232" s="61"/>
      <c r="G232" s="61"/>
      <c r="H232" s="61"/>
    </row>
    <row r="233" spans="1:8">
      <c r="A233" s="59"/>
      <c r="B233" s="60"/>
      <c r="C233" s="60"/>
      <c r="D233" s="61"/>
      <c r="E233" s="61"/>
      <c r="F233" s="61"/>
      <c r="G233" s="61"/>
      <c r="H233" s="61"/>
    </row>
    <row r="234" spans="1:8">
      <c r="A234" s="59"/>
      <c r="B234" s="60"/>
      <c r="C234" s="60"/>
      <c r="D234" s="61"/>
      <c r="E234" s="61"/>
      <c r="F234" s="61"/>
      <c r="G234" s="61"/>
      <c r="H234" s="61"/>
    </row>
    <row r="235" spans="1:8">
      <c r="A235" s="59"/>
      <c r="B235" s="60"/>
      <c r="C235" s="60"/>
      <c r="D235" s="61"/>
      <c r="E235" s="61"/>
      <c r="F235" s="61"/>
      <c r="G235" s="61"/>
      <c r="H235" s="61"/>
    </row>
    <row r="236" spans="1:8">
      <c r="A236" s="59"/>
      <c r="B236" s="60"/>
      <c r="C236" s="60"/>
      <c r="D236" s="61"/>
      <c r="E236" s="61"/>
      <c r="F236" s="61"/>
      <c r="G236" s="61"/>
      <c r="H236" s="61"/>
    </row>
    <row r="237" spans="1:8">
      <c r="A237" s="59"/>
      <c r="B237" s="60"/>
      <c r="C237" s="60"/>
      <c r="D237" s="61"/>
      <c r="E237" s="61"/>
      <c r="F237" s="61"/>
      <c r="G237" s="61"/>
      <c r="H237" s="61"/>
    </row>
    <row r="238" spans="1:8">
      <c r="A238" s="59"/>
      <c r="B238" s="60"/>
      <c r="C238" s="60"/>
      <c r="D238" s="61"/>
      <c r="E238" s="61"/>
      <c r="F238" s="61"/>
      <c r="G238" s="61"/>
      <c r="H238" s="61"/>
    </row>
    <row r="239" spans="1:8">
      <c r="A239" s="59"/>
      <c r="B239" s="60"/>
      <c r="C239" s="60"/>
      <c r="D239" s="61"/>
      <c r="E239" s="61"/>
      <c r="F239" s="61"/>
      <c r="G239" s="61"/>
      <c r="H239" s="61"/>
    </row>
    <row r="240" spans="1:8">
      <c r="A240" s="59"/>
      <c r="B240" s="60"/>
      <c r="C240" s="60"/>
      <c r="D240" s="61"/>
      <c r="E240" s="61"/>
      <c r="F240" s="61"/>
      <c r="G240" s="61"/>
      <c r="H240" s="61"/>
    </row>
    <row r="241" spans="1:8">
      <c r="A241" s="59"/>
      <c r="B241" s="60"/>
      <c r="C241" s="60"/>
      <c r="D241" s="61"/>
      <c r="E241" s="61"/>
      <c r="F241" s="61"/>
      <c r="G241" s="61"/>
      <c r="H241" s="61"/>
    </row>
    <row r="242" spans="1:8">
      <c r="A242" s="59"/>
      <c r="B242" s="60"/>
      <c r="C242" s="60"/>
      <c r="D242" s="61"/>
      <c r="E242" s="61"/>
      <c r="F242" s="61"/>
      <c r="G242" s="61"/>
      <c r="H242" s="61"/>
    </row>
    <row r="243" spans="1:8">
      <c r="A243" s="59"/>
      <c r="B243" s="60"/>
      <c r="C243" s="60"/>
      <c r="D243" s="61"/>
      <c r="E243" s="61"/>
      <c r="F243" s="61"/>
      <c r="G243" s="61"/>
      <c r="H243" s="61"/>
    </row>
    <row r="244" spans="1:8">
      <c r="A244" s="59"/>
      <c r="B244" s="60"/>
      <c r="C244" s="60"/>
      <c r="D244" s="61"/>
      <c r="E244" s="61"/>
      <c r="F244" s="61"/>
      <c r="G244" s="61"/>
      <c r="H244" s="61"/>
    </row>
    <row r="245" spans="1:8">
      <c r="A245" s="59"/>
      <c r="B245" s="60"/>
      <c r="C245" s="60"/>
      <c r="D245" s="61"/>
      <c r="E245" s="61"/>
      <c r="F245" s="61"/>
      <c r="G245" s="61"/>
      <c r="H245" s="61"/>
    </row>
    <row r="246" spans="1:8">
      <c r="A246" s="59"/>
      <c r="B246" s="60"/>
      <c r="C246" s="60"/>
      <c r="D246" s="61"/>
      <c r="E246" s="61"/>
      <c r="F246" s="61"/>
      <c r="G246" s="61"/>
      <c r="H246" s="61"/>
    </row>
    <row r="247" spans="1:8">
      <c r="A247" s="59"/>
      <c r="B247" s="60"/>
      <c r="C247" s="60"/>
      <c r="D247" s="61"/>
      <c r="E247" s="61"/>
      <c r="F247" s="61"/>
      <c r="G247" s="61"/>
      <c r="H247" s="61"/>
    </row>
    <row r="248" spans="1:8">
      <c r="A248" s="59"/>
      <c r="B248" s="60"/>
      <c r="C248" s="60"/>
      <c r="D248" s="61"/>
      <c r="E248" s="61"/>
      <c r="F248" s="61"/>
      <c r="G248" s="61"/>
      <c r="H248" s="61"/>
    </row>
    <row r="249" spans="1:8">
      <c r="A249" s="59"/>
      <c r="B249" s="60"/>
      <c r="C249" s="60"/>
      <c r="D249" s="61"/>
      <c r="E249" s="61"/>
      <c r="F249" s="61"/>
      <c r="G249" s="61"/>
      <c r="H249" s="61"/>
    </row>
    <row r="250" spans="1:8">
      <c r="A250" s="59"/>
      <c r="B250" s="60"/>
      <c r="C250" s="60"/>
      <c r="D250" s="61"/>
      <c r="E250" s="61"/>
      <c r="F250" s="61"/>
      <c r="G250" s="61"/>
      <c r="H250" s="61"/>
    </row>
    <row r="251" spans="1:8">
      <c r="A251" s="59"/>
      <c r="B251" s="60"/>
      <c r="C251" s="60"/>
      <c r="D251" s="61"/>
      <c r="E251" s="61"/>
      <c r="F251" s="61"/>
      <c r="G251" s="61"/>
      <c r="H251" s="61"/>
    </row>
    <row r="252" spans="1:8">
      <c r="A252" s="59"/>
      <c r="B252" s="60"/>
      <c r="C252" s="60"/>
      <c r="D252" s="61"/>
      <c r="E252" s="61"/>
      <c r="F252" s="61"/>
      <c r="G252" s="61"/>
      <c r="H252" s="61"/>
    </row>
    <row r="253" spans="1:8">
      <c r="A253" s="59"/>
      <c r="B253" s="60"/>
      <c r="C253" s="60"/>
      <c r="D253" s="61"/>
      <c r="E253" s="61"/>
      <c r="F253" s="61"/>
      <c r="G253" s="61"/>
      <c r="H253" s="61"/>
    </row>
    <row r="254" spans="1:8">
      <c r="A254" s="59"/>
      <c r="B254" s="60"/>
      <c r="C254" s="60"/>
      <c r="D254" s="61"/>
      <c r="E254" s="61"/>
      <c r="F254" s="61"/>
      <c r="G254" s="61"/>
      <c r="H254" s="61"/>
    </row>
    <row r="255" spans="1:8">
      <c r="A255" s="59"/>
      <c r="B255" s="60"/>
      <c r="C255" s="60"/>
      <c r="D255" s="61"/>
      <c r="E255" s="61"/>
      <c r="F255" s="61"/>
      <c r="G255" s="61"/>
      <c r="H255" s="61"/>
    </row>
    <row r="256" spans="1:8">
      <c r="A256" s="59"/>
      <c r="B256" s="60"/>
      <c r="C256" s="60"/>
      <c r="D256" s="61"/>
      <c r="E256" s="61"/>
      <c r="F256" s="61"/>
      <c r="G256" s="61"/>
      <c r="H256" s="61"/>
    </row>
    <row r="257" spans="1:8">
      <c r="A257" s="59"/>
      <c r="B257" s="60"/>
      <c r="C257" s="60"/>
      <c r="D257" s="61"/>
      <c r="E257" s="61"/>
      <c r="F257" s="61"/>
      <c r="G257" s="61"/>
      <c r="H257" s="61"/>
    </row>
    <row r="258" spans="1:8">
      <c r="A258" s="59"/>
      <c r="B258" s="60"/>
      <c r="C258" s="60"/>
      <c r="D258" s="61"/>
      <c r="E258" s="61"/>
      <c r="F258" s="61"/>
      <c r="G258" s="61"/>
      <c r="H258" s="61"/>
    </row>
    <row r="259" spans="1:8">
      <c r="A259" s="59"/>
      <c r="B259" s="60"/>
      <c r="C259" s="60"/>
      <c r="D259" s="61"/>
      <c r="E259" s="61"/>
      <c r="F259" s="61"/>
      <c r="G259" s="61"/>
      <c r="H259" s="61"/>
    </row>
    <row r="260" spans="1:8">
      <c r="A260" s="59"/>
      <c r="B260" s="60"/>
      <c r="C260" s="60"/>
      <c r="D260" s="61"/>
      <c r="E260" s="61"/>
      <c r="F260" s="61"/>
      <c r="G260" s="61"/>
      <c r="H260" s="61"/>
    </row>
    <row r="261" spans="1:8">
      <c r="A261" s="59"/>
      <c r="B261" s="60"/>
      <c r="C261" s="60"/>
      <c r="D261" s="61"/>
      <c r="E261" s="61"/>
      <c r="F261" s="61"/>
      <c r="G261" s="61"/>
      <c r="H261" s="61"/>
    </row>
    <row r="262" spans="1:8">
      <c r="A262" s="59"/>
      <c r="B262" s="60"/>
      <c r="C262" s="60"/>
      <c r="D262" s="61"/>
      <c r="E262" s="61"/>
      <c r="F262" s="61"/>
      <c r="G262" s="61"/>
      <c r="H262" s="61"/>
    </row>
    <row r="263" spans="1:8">
      <c r="A263" s="59"/>
      <c r="B263" s="60"/>
      <c r="C263" s="60"/>
      <c r="D263" s="61"/>
      <c r="E263" s="61"/>
      <c r="F263" s="61"/>
      <c r="G263" s="61"/>
      <c r="H263" s="61"/>
    </row>
    <row r="264" spans="1:8">
      <c r="A264" s="59"/>
      <c r="B264" s="60"/>
      <c r="C264" s="60"/>
      <c r="D264" s="61"/>
      <c r="E264" s="61"/>
      <c r="F264" s="61"/>
      <c r="G264" s="61"/>
      <c r="H264" s="61"/>
    </row>
    <row r="265" spans="1:8">
      <c r="A265" s="59"/>
      <c r="B265" s="60"/>
      <c r="C265" s="60"/>
      <c r="D265" s="61"/>
      <c r="E265" s="61"/>
      <c r="F265" s="61"/>
      <c r="G265" s="61"/>
      <c r="H265" s="61"/>
    </row>
    <row r="266" spans="1:8">
      <c r="A266" s="59"/>
      <c r="B266" s="60"/>
      <c r="C266" s="60"/>
      <c r="D266" s="61"/>
      <c r="E266" s="61"/>
      <c r="F266" s="61"/>
      <c r="G266" s="61"/>
      <c r="H266" s="61"/>
    </row>
    <row r="267" spans="1:8">
      <c r="A267" s="59"/>
      <c r="B267" s="60"/>
      <c r="C267" s="60"/>
      <c r="D267" s="61"/>
      <c r="E267" s="61"/>
      <c r="F267" s="61"/>
      <c r="G267" s="61"/>
      <c r="H267" s="61"/>
    </row>
    <row r="268" spans="1:8">
      <c r="A268" s="59"/>
      <c r="B268" s="60"/>
      <c r="C268" s="60"/>
      <c r="D268" s="61"/>
      <c r="E268" s="61"/>
      <c r="F268" s="61"/>
      <c r="G268" s="61"/>
      <c r="H268" s="61"/>
    </row>
    <row r="269" spans="1:8">
      <c r="A269" s="59"/>
      <c r="B269" s="60"/>
      <c r="C269" s="60"/>
      <c r="D269" s="61"/>
      <c r="E269" s="61"/>
      <c r="F269" s="61"/>
      <c r="G269" s="61"/>
      <c r="H269" s="61"/>
    </row>
    <row r="270" spans="1:8">
      <c r="A270" s="59"/>
      <c r="B270" s="60"/>
      <c r="C270" s="60"/>
      <c r="D270" s="61"/>
      <c r="E270" s="61"/>
      <c r="F270" s="61"/>
      <c r="G270" s="61"/>
      <c r="H270" s="61"/>
    </row>
    <row r="271" spans="1:8">
      <c r="A271" s="59"/>
      <c r="B271" s="60"/>
      <c r="C271" s="60"/>
      <c r="D271" s="61"/>
      <c r="E271" s="61"/>
      <c r="F271" s="61"/>
      <c r="G271" s="61"/>
      <c r="H271" s="61"/>
    </row>
    <row r="272" spans="1:8">
      <c r="A272" s="59"/>
      <c r="B272" s="60"/>
      <c r="C272" s="60"/>
      <c r="D272" s="61"/>
      <c r="E272" s="61"/>
      <c r="F272" s="61"/>
      <c r="G272" s="61"/>
      <c r="H272" s="61"/>
    </row>
    <row r="273" spans="1:8">
      <c r="A273" s="59"/>
      <c r="B273" s="60"/>
      <c r="C273" s="60"/>
      <c r="D273" s="61"/>
      <c r="E273" s="61"/>
      <c r="F273" s="61"/>
      <c r="G273" s="61"/>
      <c r="H273" s="61"/>
    </row>
    <row r="274" spans="1:8">
      <c r="A274" s="59"/>
      <c r="B274" s="60"/>
      <c r="C274" s="60"/>
      <c r="D274" s="61"/>
      <c r="E274" s="61"/>
      <c r="F274" s="61"/>
      <c r="G274" s="61"/>
      <c r="H274" s="61"/>
    </row>
    <row r="275" spans="1:8">
      <c r="A275" s="59"/>
      <c r="B275" s="60"/>
      <c r="C275" s="60"/>
      <c r="D275" s="61"/>
      <c r="E275" s="61"/>
      <c r="F275" s="61"/>
      <c r="G275" s="61"/>
      <c r="H275" s="61"/>
    </row>
    <row r="276" spans="1:8">
      <c r="A276" s="59"/>
      <c r="B276" s="60"/>
      <c r="C276" s="60"/>
      <c r="D276" s="61"/>
      <c r="E276" s="61"/>
      <c r="F276" s="61"/>
      <c r="G276" s="61"/>
      <c r="H276" s="61"/>
    </row>
    <row r="277" spans="1:8">
      <c r="A277" s="59"/>
      <c r="B277" s="60"/>
      <c r="C277" s="60"/>
      <c r="D277" s="61"/>
      <c r="E277" s="61"/>
      <c r="F277" s="61"/>
      <c r="G277" s="61"/>
      <c r="H277" s="61"/>
    </row>
    <row r="278" spans="1:8">
      <c r="A278" s="59"/>
      <c r="B278" s="60"/>
      <c r="C278" s="60"/>
      <c r="D278" s="61"/>
      <c r="E278" s="61"/>
      <c r="F278" s="61"/>
      <c r="G278" s="61"/>
      <c r="H278" s="61"/>
    </row>
    <row r="279" spans="1:8">
      <c r="A279" s="59"/>
      <c r="B279" s="60"/>
      <c r="C279" s="60"/>
      <c r="D279" s="61"/>
      <c r="E279" s="61"/>
      <c r="F279" s="61"/>
      <c r="G279" s="61"/>
      <c r="H279" s="61"/>
    </row>
    <row r="280" spans="1:8">
      <c r="A280" s="59"/>
      <c r="B280" s="60"/>
      <c r="C280" s="60"/>
      <c r="D280" s="61"/>
      <c r="E280" s="61"/>
      <c r="F280" s="61"/>
      <c r="G280" s="61"/>
      <c r="H280" s="61"/>
    </row>
    <row r="281" spans="1:8">
      <c r="A281" s="59"/>
      <c r="B281" s="60"/>
      <c r="C281" s="60"/>
      <c r="D281" s="61"/>
      <c r="E281" s="61"/>
      <c r="F281" s="61"/>
      <c r="G281" s="61"/>
      <c r="H281" s="61"/>
    </row>
    <row r="282" spans="1:8">
      <c r="A282" s="59"/>
      <c r="B282" s="60"/>
      <c r="C282" s="60"/>
      <c r="D282" s="61"/>
      <c r="E282" s="61"/>
      <c r="F282" s="61"/>
      <c r="G282" s="61"/>
      <c r="H282" s="61"/>
    </row>
    <row r="283" spans="1:8">
      <c r="A283" s="59"/>
      <c r="B283" s="60"/>
      <c r="C283" s="60"/>
      <c r="D283" s="61"/>
      <c r="E283" s="61"/>
      <c r="F283" s="61"/>
      <c r="G283" s="61"/>
      <c r="H283" s="61"/>
    </row>
    <row r="284" spans="1:8">
      <c r="A284" s="59"/>
      <c r="B284" s="60"/>
      <c r="C284" s="60"/>
      <c r="D284" s="61"/>
      <c r="E284" s="61"/>
      <c r="F284" s="61"/>
      <c r="G284" s="61"/>
      <c r="H284" s="61"/>
    </row>
    <row r="285" spans="1:8">
      <c r="A285" s="59"/>
      <c r="B285" s="60"/>
      <c r="C285" s="60"/>
      <c r="D285" s="61"/>
      <c r="E285" s="61"/>
      <c r="F285" s="61"/>
      <c r="G285" s="61"/>
      <c r="H285" s="61"/>
    </row>
    <row r="286" spans="1:8">
      <c r="A286" s="59"/>
      <c r="B286" s="60"/>
      <c r="C286" s="60"/>
      <c r="D286" s="61"/>
      <c r="E286" s="61"/>
      <c r="F286" s="61"/>
      <c r="G286" s="61"/>
      <c r="H286" s="61"/>
    </row>
    <row r="287" spans="1:8">
      <c r="A287" s="59"/>
      <c r="B287" s="60"/>
      <c r="C287" s="60"/>
      <c r="D287" s="61"/>
      <c r="E287" s="61"/>
      <c r="F287" s="61"/>
      <c r="G287" s="61"/>
      <c r="H287" s="61"/>
    </row>
    <row r="288" spans="1:8">
      <c r="A288" s="59"/>
      <c r="B288" s="60"/>
      <c r="C288" s="60"/>
      <c r="D288" s="61"/>
      <c r="E288" s="61"/>
      <c r="F288" s="61"/>
      <c r="G288" s="61"/>
      <c r="H288" s="61"/>
    </row>
    <row r="289" spans="1:8">
      <c r="A289" s="59"/>
      <c r="B289" s="60"/>
      <c r="C289" s="60"/>
      <c r="D289" s="61"/>
      <c r="E289" s="61"/>
      <c r="F289" s="61"/>
      <c r="G289" s="61"/>
      <c r="H289" s="61"/>
    </row>
    <row r="290" spans="1:8">
      <c r="A290" s="59"/>
      <c r="B290" s="60"/>
      <c r="C290" s="60"/>
      <c r="D290" s="61"/>
      <c r="E290" s="61"/>
      <c r="F290" s="61"/>
      <c r="G290" s="61"/>
      <c r="H290" s="61"/>
    </row>
    <row r="291" spans="1:8">
      <c r="A291" s="59"/>
      <c r="B291" s="60"/>
      <c r="C291" s="60"/>
      <c r="D291" s="61"/>
      <c r="E291" s="61"/>
      <c r="F291" s="61"/>
      <c r="G291" s="61"/>
      <c r="H291" s="61"/>
    </row>
    <row r="292" spans="1:8">
      <c r="A292" s="59"/>
      <c r="B292" s="60"/>
      <c r="C292" s="60"/>
      <c r="D292" s="61"/>
      <c r="E292" s="61"/>
      <c r="F292" s="61"/>
      <c r="G292" s="61"/>
      <c r="H292" s="61"/>
    </row>
    <row r="293" spans="1:8">
      <c r="A293" s="59"/>
      <c r="B293" s="60"/>
      <c r="C293" s="60"/>
      <c r="D293" s="61"/>
      <c r="E293" s="61"/>
      <c r="F293" s="61"/>
      <c r="G293" s="61"/>
      <c r="H293" s="61"/>
    </row>
    <row r="294" spans="1:8">
      <c r="A294" s="59"/>
      <c r="B294" s="60"/>
      <c r="C294" s="60"/>
      <c r="D294" s="61"/>
      <c r="E294" s="61"/>
      <c r="F294" s="61"/>
      <c r="G294" s="61"/>
      <c r="H294" s="61"/>
    </row>
    <row r="295" spans="1:8">
      <c r="A295" s="59"/>
      <c r="B295" s="60"/>
      <c r="C295" s="60"/>
      <c r="D295" s="61"/>
      <c r="E295" s="61"/>
      <c r="F295" s="61"/>
      <c r="G295" s="61"/>
      <c r="H295" s="61"/>
    </row>
    <row r="296" spans="1:8">
      <c r="A296" s="59"/>
      <c r="B296" s="60"/>
      <c r="C296" s="60"/>
      <c r="D296" s="61"/>
      <c r="E296" s="61"/>
      <c r="F296" s="61"/>
      <c r="G296" s="61"/>
      <c r="H296" s="61"/>
    </row>
    <row r="297" spans="1:8">
      <c r="A297" s="59"/>
      <c r="B297" s="60"/>
      <c r="C297" s="60"/>
      <c r="D297" s="61"/>
      <c r="E297" s="61"/>
      <c r="F297" s="61"/>
      <c r="G297" s="61"/>
      <c r="H297" s="61"/>
    </row>
    <row r="298" spans="1:8">
      <c r="A298" s="59"/>
      <c r="B298" s="60"/>
      <c r="C298" s="60"/>
      <c r="D298" s="61"/>
      <c r="E298" s="61"/>
      <c r="F298" s="61"/>
      <c r="G298" s="61"/>
      <c r="H298" s="61"/>
    </row>
    <row r="299" spans="1:8">
      <c r="A299" s="59"/>
      <c r="B299" s="60"/>
      <c r="C299" s="60"/>
      <c r="D299" s="61"/>
      <c r="E299" s="61"/>
      <c r="F299" s="61"/>
      <c r="G299" s="61"/>
      <c r="H299" s="61"/>
    </row>
    <row r="300" spans="1:8">
      <c r="A300" s="59"/>
      <c r="B300" s="60"/>
      <c r="C300" s="60"/>
      <c r="D300" s="61"/>
      <c r="E300" s="61"/>
      <c r="F300" s="61"/>
      <c r="G300" s="61"/>
      <c r="H300" s="61"/>
    </row>
    <row r="301" spans="1:8">
      <c r="A301" s="59"/>
      <c r="B301" s="60"/>
      <c r="C301" s="60"/>
      <c r="D301" s="61"/>
      <c r="E301" s="61"/>
      <c r="F301" s="61"/>
      <c r="G301" s="61"/>
      <c r="H301" s="61"/>
    </row>
    <row r="302" spans="1:8">
      <c r="A302" s="59"/>
      <c r="B302" s="60"/>
      <c r="C302" s="60"/>
      <c r="D302" s="61"/>
      <c r="E302" s="61"/>
      <c r="F302" s="61"/>
      <c r="G302" s="61"/>
      <c r="H302" s="61"/>
    </row>
    <row r="303" spans="1:8">
      <c r="A303" s="59"/>
      <c r="B303" s="60"/>
      <c r="C303" s="60"/>
      <c r="D303" s="61"/>
      <c r="E303" s="61"/>
      <c r="F303" s="61"/>
      <c r="G303" s="61"/>
      <c r="H303" s="61"/>
    </row>
    <row r="304" spans="1:8">
      <c r="A304" s="59"/>
      <c r="B304" s="60"/>
      <c r="C304" s="60"/>
      <c r="D304" s="61"/>
      <c r="E304" s="61"/>
      <c r="F304" s="61"/>
      <c r="G304" s="61"/>
      <c r="H304" s="61"/>
    </row>
    <row r="305" spans="1:8">
      <c r="A305" s="59"/>
      <c r="B305" s="60"/>
      <c r="C305" s="60"/>
      <c r="D305" s="61"/>
      <c r="E305" s="61"/>
      <c r="F305" s="61"/>
      <c r="G305" s="61"/>
      <c r="H305" s="61"/>
    </row>
    <row r="306" spans="1:8">
      <c r="A306" s="59"/>
      <c r="B306" s="60"/>
      <c r="C306" s="60"/>
      <c r="D306" s="61"/>
      <c r="E306" s="61"/>
      <c r="F306" s="61"/>
      <c r="G306" s="61"/>
      <c r="H306" s="61"/>
    </row>
    <row r="307" spans="1:8">
      <c r="A307" s="59"/>
      <c r="B307" s="60"/>
      <c r="C307" s="60"/>
      <c r="D307" s="61"/>
      <c r="E307" s="61"/>
      <c r="F307" s="61"/>
      <c r="G307" s="61"/>
      <c r="H307" s="61"/>
    </row>
    <row r="308" spans="1:8">
      <c r="A308" s="59"/>
      <c r="B308" s="60"/>
      <c r="C308" s="60"/>
      <c r="D308" s="61"/>
      <c r="E308" s="61"/>
      <c r="F308" s="61"/>
      <c r="G308" s="61"/>
      <c r="H308" s="61"/>
    </row>
    <row r="309" spans="1:8">
      <c r="A309" s="59"/>
      <c r="B309" s="60"/>
      <c r="C309" s="60"/>
      <c r="D309" s="61"/>
      <c r="E309" s="61"/>
      <c r="F309" s="61"/>
      <c r="G309" s="61"/>
      <c r="H309" s="61"/>
    </row>
    <row r="310" spans="1:8">
      <c r="A310" s="59"/>
      <c r="B310" s="60"/>
      <c r="C310" s="60"/>
      <c r="D310" s="61"/>
      <c r="E310" s="61"/>
      <c r="F310" s="61"/>
      <c r="G310" s="61"/>
      <c r="H310" s="61"/>
    </row>
    <row r="311" spans="1:8">
      <c r="A311" s="59"/>
      <c r="B311" s="60"/>
      <c r="C311" s="60"/>
      <c r="D311" s="61"/>
      <c r="E311" s="61"/>
      <c r="F311" s="61"/>
      <c r="G311" s="61"/>
      <c r="H311" s="61"/>
    </row>
    <row r="312" spans="1:8">
      <c r="A312" s="59"/>
      <c r="B312" s="60"/>
      <c r="C312" s="60"/>
      <c r="D312" s="61"/>
      <c r="E312" s="61"/>
      <c r="F312" s="61"/>
      <c r="G312" s="61"/>
      <c r="H312" s="61"/>
    </row>
    <row r="313" spans="1:8">
      <c r="A313" s="59"/>
      <c r="B313" s="60"/>
      <c r="C313" s="60"/>
      <c r="D313" s="61"/>
      <c r="E313" s="61"/>
      <c r="F313" s="61"/>
      <c r="G313" s="61"/>
      <c r="H313" s="61"/>
    </row>
    <row r="314" spans="1:8">
      <c r="A314" s="59"/>
      <c r="B314" s="60"/>
      <c r="C314" s="60"/>
      <c r="D314" s="61"/>
      <c r="E314" s="61"/>
      <c r="F314" s="61"/>
      <c r="G314" s="61"/>
      <c r="H314" s="61"/>
    </row>
    <row r="315" spans="1:8">
      <c r="A315" s="59"/>
      <c r="B315" s="60"/>
      <c r="C315" s="60"/>
      <c r="D315" s="61"/>
      <c r="E315" s="61"/>
      <c r="F315" s="61"/>
      <c r="G315" s="61"/>
      <c r="H315" s="61"/>
    </row>
    <row r="316" spans="1:8">
      <c r="A316" s="59"/>
      <c r="B316" s="60"/>
      <c r="C316" s="60"/>
      <c r="D316" s="61"/>
      <c r="E316" s="61"/>
      <c r="F316" s="61"/>
      <c r="G316" s="61"/>
      <c r="H316" s="61"/>
    </row>
    <row r="317" spans="1:8">
      <c r="A317" s="59"/>
      <c r="B317" s="60"/>
      <c r="C317" s="60"/>
      <c r="D317" s="61"/>
      <c r="E317" s="61"/>
      <c r="F317" s="61"/>
      <c r="G317" s="61"/>
      <c r="H317" s="61"/>
    </row>
    <row r="318" spans="1:8">
      <c r="A318" s="59"/>
      <c r="B318" s="60"/>
      <c r="C318" s="60"/>
      <c r="D318" s="61"/>
      <c r="E318" s="61"/>
      <c r="F318" s="61"/>
      <c r="G318" s="61"/>
      <c r="H318" s="61"/>
    </row>
    <row r="319" spans="1:8">
      <c r="A319" s="59"/>
      <c r="B319" s="60"/>
      <c r="C319" s="60"/>
      <c r="D319" s="61"/>
      <c r="E319" s="61"/>
      <c r="F319" s="61"/>
      <c r="G319" s="61"/>
      <c r="H319" s="61"/>
    </row>
    <row r="320" spans="1:8">
      <c r="A320" s="59"/>
      <c r="B320" s="60"/>
      <c r="C320" s="60"/>
      <c r="D320" s="61"/>
      <c r="E320" s="61"/>
      <c r="F320" s="61"/>
      <c r="G320" s="61"/>
      <c r="H320" s="61"/>
    </row>
    <row r="321" spans="1:8">
      <c r="A321" s="59"/>
      <c r="B321" s="60"/>
      <c r="C321" s="60"/>
      <c r="D321" s="61"/>
      <c r="E321" s="61"/>
      <c r="F321" s="61"/>
      <c r="G321" s="61"/>
      <c r="H321" s="61"/>
    </row>
    <row r="322" spans="1:8">
      <c r="A322" s="59"/>
      <c r="B322" s="60"/>
      <c r="C322" s="60"/>
      <c r="D322" s="61"/>
      <c r="E322" s="61"/>
      <c r="F322" s="61"/>
      <c r="G322" s="61"/>
      <c r="H322" s="61"/>
    </row>
    <row r="323" spans="1:8">
      <c r="A323" s="59"/>
      <c r="B323" s="60"/>
      <c r="C323" s="60"/>
      <c r="D323" s="61"/>
      <c r="E323" s="61"/>
      <c r="F323" s="61"/>
      <c r="G323" s="61"/>
      <c r="H323" s="61"/>
    </row>
    <row r="324" spans="1:8">
      <c r="A324" s="59"/>
      <c r="B324" s="60"/>
      <c r="C324" s="60"/>
      <c r="D324" s="61"/>
      <c r="E324" s="61"/>
      <c r="F324" s="61"/>
      <c r="G324" s="61"/>
      <c r="H324" s="61"/>
    </row>
    <row r="325" spans="1:8">
      <c r="A325" s="59"/>
      <c r="B325" s="60"/>
      <c r="C325" s="60"/>
      <c r="D325" s="61"/>
      <c r="E325" s="61"/>
      <c r="F325" s="61"/>
      <c r="G325" s="61"/>
      <c r="H325" s="61"/>
    </row>
    <row r="326" spans="1:8">
      <c r="A326" s="59"/>
      <c r="B326" s="60"/>
      <c r="C326" s="60"/>
      <c r="D326" s="61"/>
      <c r="E326" s="61"/>
      <c r="F326" s="61"/>
      <c r="G326" s="61"/>
      <c r="H326" s="61"/>
    </row>
    <row r="327" spans="1:8">
      <c r="A327" s="59"/>
      <c r="B327" s="60"/>
      <c r="C327" s="60"/>
      <c r="D327" s="61"/>
      <c r="E327" s="61"/>
      <c r="F327" s="61"/>
      <c r="G327" s="61"/>
      <c r="H327" s="61"/>
    </row>
    <row r="328" spans="1:8">
      <c r="A328" s="59"/>
      <c r="B328" s="60"/>
      <c r="C328" s="60"/>
      <c r="D328" s="61"/>
      <c r="E328" s="61"/>
      <c r="F328" s="61"/>
      <c r="G328" s="61"/>
      <c r="H328" s="61"/>
    </row>
    <row r="329" spans="1:8">
      <c r="A329" s="59"/>
      <c r="B329" s="60"/>
      <c r="C329" s="60"/>
      <c r="D329" s="61"/>
      <c r="E329" s="61"/>
      <c r="F329" s="61"/>
      <c r="G329" s="61"/>
      <c r="H329" s="61"/>
    </row>
    <row r="330" spans="1:8">
      <c r="A330" s="59"/>
      <c r="B330" s="60"/>
      <c r="C330" s="60"/>
      <c r="D330" s="61"/>
      <c r="E330" s="61"/>
      <c r="F330" s="61"/>
      <c r="G330" s="61"/>
      <c r="H330" s="61"/>
    </row>
    <row r="331" spans="1:8">
      <c r="A331" s="59"/>
      <c r="B331" s="60"/>
      <c r="C331" s="60"/>
      <c r="D331" s="61"/>
      <c r="E331" s="61"/>
      <c r="F331" s="61"/>
      <c r="G331" s="61"/>
      <c r="H331" s="61"/>
    </row>
    <row r="332" spans="1:8">
      <c r="A332" s="59"/>
      <c r="B332" s="60"/>
      <c r="C332" s="60"/>
      <c r="D332" s="61"/>
      <c r="E332" s="61"/>
      <c r="F332" s="61"/>
      <c r="G332" s="61"/>
      <c r="H332" s="61"/>
    </row>
    <row r="333" spans="1:8">
      <c r="A333" s="59"/>
      <c r="B333" s="60"/>
      <c r="C333" s="60"/>
      <c r="D333" s="61"/>
      <c r="E333" s="61"/>
      <c r="F333" s="61"/>
      <c r="G333" s="61"/>
      <c r="H333" s="61"/>
    </row>
    <row r="334" spans="1:8">
      <c r="A334" s="59"/>
      <c r="B334" s="60"/>
      <c r="C334" s="60"/>
      <c r="D334" s="61"/>
      <c r="E334" s="61"/>
      <c r="F334" s="61"/>
      <c r="G334" s="61"/>
      <c r="H334" s="61"/>
    </row>
    <row r="335" spans="1:8">
      <c r="A335" s="59"/>
      <c r="B335" s="60"/>
      <c r="C335" s="60"/>
      <c r="D335" s="61"/>
      <c r="E335" s="61"/>
      <c r="F335" s="61"/>
      <c r="G335" s="61"/>
      <c r="H335" s="61"/>
    </row>
    <row r="336" spans="1:8">
      <c r="A336" s="59"/>
      <c r="B336" s="60"/>
      <c r="C336" s="60"/>
      <c r="D336" s="61"/>
      <c r="E336" s="61"/>
      <c r="F336" s="61"/>
      <c r="G336" s="61"/>
      <c r="H336" s="61"/>
    </row>
    <row r="337" spans="1:8">
      <c r="A337" s="59"/>
      <c r="B337" s="60"/>
      <c r="C337" s="60"/>
      <c r="D337" s="61"/>
      <c r="E337" s="61"/>
      <c r="F337" s="61"/>
      <c r="G337" s="61"/>
      <c r="H337" s="61"/>
    </row>
    <row r="338" spans="1:8">
      <c r="A338" s="59"/>
      <c r="B338" s="60"/>
      <c r="C338" s="60"/>
      <c r="D338" s="61"/>
      <c r="E338" s="61"/>
      <c r="F338" s="61"/>
      <c r="G338" s="61"/>
      <c r="H338" s="61"/>
    </row>
    <row r="339" spans="1:8">
      <c r="A339" s="59"/>
      <c r="B339" s="60"/>
      <c r="C339" s="60"/>
      <c r="D339" s="61"/>
      <c r="E339" s="61"/>
      <c r="F339" s="61"/>
      <c r="G339" s="61"/>
      <c r="H339" s="61"/>
    </row>
    <row r="340" spans="1:8">
      <c r="A340" s="59"/>
      <c r="B340" s="60"/>
      <c r="C340" s="60"/>
      <c r="D340" s="61"/>
      <c r="E340" s="61"/>
      <c r="F340" s="61"/>
      <c r="G340" s="61"/>
      <c r="H340" s="61"/>
    </row>
    <row r="341" spans="1:8">
      <c r="A341" s="59"/>
      <c r="B341" s="60"/>
      <c r="C341" s="60"/>
      <c r="D341" s="61"/>
      <c r="E341" s="61"/>
      <c r="F341" s="61"/>
      <c r="G341" s="61"/>
      <c r="H341" s="61"/>
    </row>
    <row r="342" spans="1:8">
      <c r="A342" s="59"/>
      <c r="B342" s="60"/>
      <c r="C342" s="60"/>
      <c r="D342" s="61"/>
      <c r="E342" s="61"/>
      <c r="F342" s="61"/>
      <c r="G342" s="61"/>
      <c r="H342" s="61"/>
    </row>
    <row r="343" spans="1:8">
      <c r="A343" s="59"/>
      <c r="B343" s="60"/>
      <c r="C343" s="60"/>
      <c r="D343" s="61"/>
      <c r="E343" s="61"/>
      <c r="F343" s="61"/>
      <c r="G343" s="61"/>
      <c r="H343" s="61"/>
    </row>
    <row r="344" spans="1:8">
      <c r="A344" s="59"/>
      <c r="B344" s="60"/>
      <c r="C344" s="60"/>
      <c r="D344" s="61"/>
      <c r="E344" s="61"/>
      <c r="F344" s="61"/>
      <c r="G344" s="61"/>
      <c r="H344" s="61"/>
    </row>
    <row r="345" spans="1:8">
      <c r="A345" s="59"/>
      <c r="B345" s="60"/>
      <c r="C345" s="60"/>
      <c r="D345" s="61"/>
      <c r="E345" s="61"/>
      <c r="F345" s="61"/>
      <c r="G345" s="61"/>
      <c r="H345" s="61"/>
    </row>
    <row r="346" spans="1:8">
      <c r="A346" s="59"/>
      <c r="B346" s="60"/>
      <c r="C346" s="60"/>
      <c r="D346" s="61"/>
      <c r="E346" s="61"/>
      <c r="F346" s="61"/>
      <c r="G346" s="61"/>
      <c r="H346" s="61"/>
    </row>
    <row r="347" spans="1:8">
      <c r="A347" s="59"/>
      <c r="B347" s="60"/>
      <c r="C347" s="60"/>
      <c r="D347" s="61"/>
      <c r="E347" s="61"/>
      <c r="F347" s="61"/>
      <c r="G347" s="61"/>
      <c r="H347" s="61"/>
    </row>
    <row r="348" spans="1:8">
      <c r="A348" s="59"/>
      <c r="B348" s="60"/>
      <c r="C348" s="60"/>
      <c r="D348" s="61"/>
      <c r="E348" s="61"/>
      <c r="F348" s="61"/>
      <c r="G348" s="61"/>
      <c r="H348" s="61"/>
    </row>
    <row r="349" spans="1:8">
      <c r="A349" s="59"/>
      <c r="B349" s="60"/>
      <c r="C349" s="60"/>
      <c r="D349" s="61"/>
      <c r="E349" s="61"/>
      <c r="F349" s="61"/>
      <c r="G349" s="61"/>
      <c r="H349" s="61"/>
    </row>
    <row r="350" spans="1:8">
      <c r="A350" s="59"/>
      <c r="B350" s="60"/>
      <c r="C350" s="60"/>
      <c r="D350" s="61"/>
      <c r="E350" s="61"/>
      <c r="F350" s="61"/>
      <c r="G350" s="61"/>
      <c r="H350" s="61"/>
    </row>
    <row r="351" spans="1:8">
      <c r="A351" s="59"/>
      <c r="B351" s="60"/>
      <c r="C351" s="60"/>
      <c r="D351" s="61"/>
      <c r="E351" s="61"/>
      <c r="F351" s="61"/>
      <c r="G351" s="61"/>
      <c r="H351" s="61"/>
    </row>
    <row r="352" spans="1:8">
      <c r="A352" s="59"/>
      <c r="B352" s="60"/>
      <c r="C352" s="60"/>
      <c r="D352" s="61"/>
      <c r="E352" s="61"/>
      <c r="F352" s="61"/>
      <c r="G352" s="61"/>
      <c r="H352" s="61"/>
    </row>
    <row r="353" spans="1:8">
      <c r="A353" s="59"/>
      <c r="B353" s="60"/>
      <c r="C353" s="60"/>
      <c r="D353" s="61"/>
      <c r="E353" s="61"/>
      <c r="F353" s="61"/>
      <c r="G353" s="61"/>
      <c r="H353" s="61"/>
    </row>
    <row r="354" spans="1:8">
      <c r="A354" s="59"/>
      <c r="B354" s="60"/>
      <c r="C354" s="60"/>
      <c r="D354" s="61"/>
      <c r="E354" s="61"/>
      <c r="F354" s="61"/>
      <c r="G354" s="61"/>
      <c r="H354" s="61"/>
    </row>
    <row r="355" spans="1:8">
      <c r="A355" s="59"/>
      <c r="B355" s="60"/>
      <c r="C355" s="60"/>
      <c r="D355" s="61"/>
      <c r="E355" s="61"/>
      <c r="F355" s="61"/>
      <c r="G355" s="61"/>
      <c r="H355" s="61"/>
    </row>
    <row r="356" spans="1:8">
      <c r="A356" s="59"/>
      <c r="B356" s="60"/>
      <c r="C356" s="60"/>
      <c r="D356" s="61"/>
      <c r="E356" s="61"/>
      <c r="F356" s="61"/>
      <c r="G356" s="61"/>
      <c r="H356" s="61"/>
    </row>
    <row r="357" spans="1:8">
      <c r="A357" s="59"/>
      <c r="B357" s="60"/>
      <c r="C357" s="60"/>
      <c r="D357" s="61"/>
      <c r="E357" s="61"/>
      <c r="F357" s="61"/>
      <c r="G357" s="61"/>
      <c r="H357" s="61"/>
    </row>
    <row r="358" spans="1:8">
      <c r="A358" s="59"/>
      <c r="B358" s="60"/>
      <c r="C358" s="60"/>
      <c r="D358" s="61"/>
      <c r="E358" s="61"/>
      <c r="F358" s="61"/>
      <c r="G358" s="61"/>
      <c r="H358" s="61"/>
    </row>
    <row r="359" spans="1:8">
      <c r="A359" s="59"/>
      <c r="B359" s="60"/>
      <c r="C359" s="60"/>
      <c r="D359" s="61"/>
      <c r="E359" s="61"/>
      <c r="F359" s="61"/>
      <c r="G359" s="61"/>
      <c r="H359" s="61"/>
    </row>
    <row r="360" spans="1:8">
      <c r="A360" s="59"/>
      <c r="B360" s="60"/>
      <c r="C360" s="60"/>
      <c r="D360" s="61"/>
      <c r="E360" s="61"/>
      <c r="F360" s="61"/>
      <c r="G360" s="61"/>
      <c r="H360" s="61"/>
    </row>
    <row r="361" spans="1:8">
      <c r="A361" s="59"/>
      <c r="B361" s="60"/>
      <c r="C361" s="60"/>
      <c r="D361" s="61"/>
      <c r="E361" s="61"/>
      <c r="F361" s="61"/>
      <c r="G361" s="61"/>
      <c r="H361" s="61"/>
    </row>
    <row r="362" spans="1:8">
      <c r="A362" s="59"/>
      <c r="B362" s="60"/>
      <c r="C362" s="60"/>
      <c r="D362" s="61"/>
      <c r="E362" s="61"/>
      <c r="F362" s="61"/>
      <c r="G362" s="61"/>
      <c r="H362" s="61"/>
    </row>
    <row r="363" spans="1:8">
      <c r="A363" s="59"/>
      <c r="B363" s="60"/>
      <c r="C363" s="60"/>
      <c r="D363" s="61"/>
      <c r="E363" s="61"/>
      <c r="F363" s="61"/>
      <c r="G363" s="61"/>
      <c r="H363" s="61"/>
    </row>
    <row r="364" spans="1:8">
      <c r="A364" s="59"/>
      <c r="B364" s="60"/>
      <c r="C364" s="60"/>
      <c r="D364" s="61"/>
      <c r="E364" s="61"/>
      <c r="F364" s="61"/>
      <c r="G364" s="61"/>
      <c r="H364" s="61"/>
    </row>
    <row r="365" spans="1:8">
      <c r="A365" s="59"/>
      <c r="B365" s="60"/>
      <c r="C365" s="60"/>
      <c r="D365" s="61"/>
      <c r="E365" s="61"/>
      <c r="F365" s="61"/>
      <c r="G365" s="61"/>
      <c r="H365" s="61"/>
    </row>
    <row r="366" spans="1:8">
      <c r="A366" s="59"/>
      <c r="B366" s="60"/>
      <c r="C366" s="60"/>
      <c r="D366" s="61"/>
      <c r="E366" s="61"/>
      <c r="F366" s="61"/>
      <c r="G366" s="61"/>
      <c r="H366" s="61"/>
    </row>
    <row r="367" spans="1:8">
      <c r="A367" s="59"/>
      <c r="B367" s="60"/>
      <c r="C367" s="60"/>
      <c r="D367" s="61"/>
      <c r="E367" s="61"/>
      <c r="F367" s="61"/>
      <c r="G367" s="61"/>
      <c r="H367" s="61"/>
    </row>
    <row r="368" spans="1:8">
      <c r="A368" s="59"/>
      <c r="B368" s="60"/>
      <c r="C368" s="60"/>
      <c r="D368" s="61"/>
      <c r="E368" s="61"/>
      <c r="F368" s="61"/>
      <c r="G368" s="61"/>
      <c r="H368" s="61"/>
    </row>
    <row r="369" spans="1:8">
      <c r="A369" s="59"/>
      <c r="B369" s="60"/>
      <c r="C369" s="60"/>
      <c r="D369" s="61"/>
      <c r="E369" s="61"/>
      <c r="F369" s="61"/>
      <c r="G369" s="61"/>
      <c r="H369" s="61"/>
    </row>
    <row r="370" spans="1:8">
      <c r="A370" s="59"/>
      <c r="B370" s="60"/>
      <c r="C370" s="60"/>
      <c r="D370" s="61"/>
      <c r="E370" s="61"/>
      <c r="F370" s="61"/>
      <c r="G370" s="61"/>
      <c r="H370" s="61"/>
    </row>
    <row r="371" spans="1:8">
      <c r="A371" s="59"/>
      <c r="B371" s="60"/>
      <c r="C371" s="60"/>
      <c r="D371" s="61"/>
      <c r="E371" s="61"/>
      <c r="F371" s="61"/>
      <c r="G371" s="61"/>
      <c r="H371" s="61"/>
    </row>
    <row r="372" spans="1:8">
      <c r="A372" s="59"/>
      <c r="B372" s="60"/>
      <c r="C372" s="60"/>
      <c r="D372" s="61"/>
      <c r="E372" s="61"/>
      <c r="F372" s="61"/>
      <c r="G372" s="61"/>
      <c r="H372" s="61"/>
    </row>
    <row r="373" spans="1:8">
      <c r="A373" s="59"/>
      <c r="B373" s="60"/>
      <c r="C373" s="60"/>
      <c r="D373" s="61"/>
      <c r="E373" s="61"/>
      <c r="F373" s="61"/>
      <c r="G373" s="61"/>
      <c r="H373" s="61"/>
    </row>
    <row r="374" spans="1:8">
      <c r="A374" s="59"/>
      <c r="B374" s="60"/>
      <c r="C374" s="60"/>
      <c r="D374" s="61"/>
      <c r="E374" s="61"/>
      <c r="F374" s="61"/>
      <c r="G374" s="61"/>
      <c r="H374" s="61"/>
    </row>
    <row r="375" spans="1:8">
      <c r="A375" s="59"/>
      <c r="B375" s="60"/>
      <c r="C375" s="60"/>
      <c r="D375" s="61"/>
      <c r="E375" s="61"/>
      <c r="F375" s="61"/>
      <c r="G375" s="61"/>
      <c r="H375" s="61"/>
    </row>
    <row r="376" spans="1:8">
      <c r="A376" s="59"/>
      <c r="B376" s="60"/>
      <c r="C376" s="60"/>
      <c r="D376" s="61"/>
      <c r="E376" s="61"/>
      <c r="F376" s="61"/>
      <c r="G376" s="61"/>
      <c r="H376" s="61"/>
    </row>
    <row r="377" spans="1:8">
      <c r="A377" s="59"/>
      <c r="B377" s="60"/>
      <c r="C377" s="60"/>
      <c r="D377" s="61"/>
      <c r="E377" s="61"/>
      <c r="F377" s="61"/>
      <c r="G377" s="61"/>
      <c r="H377" s="61"/>
    </row>
    <row r="378" spans="1:8">
      <c r="A378" s="59"/>
      <c r="B378" s="60"/>
      <c r="C378" s="60"/>
      <c r="D378" s="61"/>
      <c r="E378" s="61"/>
      <c r="F378" s="61"/>
      <c r="G378" s="61"/>
      <c r="H378" s="61"/>
    </row>
    <row r="379" spans="1:8">
      <c r="A379" s="59"/>
      <c r="B379" s="60"/>
      <c r="C379" s="60"/>
      <c r="D379" s="61"/>
      <c r="E379" s="61"/>
      <c r="F379" s="61"/>
      <c r="G379" s="61"/>
      <c r="H379" s="61"/>
    </row>
    <row r="380" spans="1:8">
      <c r="A380" s="59"/>
      <c r="B380" s="60"/>
      <c r="C380" s="60"/>
      <c r="D380" s="61"/>
      <c r="E380" s="61"/>
      <c r="F380" s="61"/>
      <c r="G380" s="61"/>
      <c r="H380" s="61"/>
    </row>
    <row r="381" spans="1:8">
      <c r="A381" s="59"/>
      <c r="B381" s="60"/>
      <c r="C381" s="60"/>
      <c r="D381" s="61"/>
      <c r="E381" s="61"/>
      <c r="F381" s="61"/>
      <c r="G381" s="61"/>
      <c r="H381" s="61"/>
    </row>
    <row r="382" spans="1:8">
      <c r="A382" s="59"/>
      <c r="B382" s="60"/>
      <c r="C382" s="60"/>
      <c r="D382" s="61"/>
      <c r="E382" s="61"/>
      <c r="F382" s="61"/>
      <c r="G382" s="61"/>
      <c r="H382" s="61"/>
    </row>
    <row r="383" spans="1:8">
      <c r="A383" s="59"/>
      <c r="B383" s="60"/>
      <c r="C383" s="60"/>
      <c r="D383" s="61"/>
      <c r="E383" s="61"/>
      <c r="F383" s="61"/>
      <c r="G383" s="61"/>
      <c r="H383" s="61"/>
    </row>
    <row r="384" spans="1:8">
      <c r="A384" s="59"/>
      <c r="B384" s="60"/>
      <c r="C384" s="60"/>
      <c r="D384" s="61"/>
      <c r="E384" s="61"/>
      <c r="F384" s="61"/>
      <c r="G384" s="61"/>
      <c r="H384" s="61"/>
    </row>
    <row r="385" spans="1:8">
      <c r="A385" s="59"/>
      <c r="B385" s="60"/>
      <c r="C385" s="60"/>
      <c r="D385" s="61"/>
      <c r="E385" s="61"/>
      <c r="F385" s="61"/>
      <c r="G385" s="61"/>
      <c r="H385" s="61"/>
    </row>
    <row r="386" spans="1:8">
      <c r="A386" s="59"/>
      <c r="B386" s="60"/>
      <c r="C386" s="60"/>
      <c r="D386" s="61"/>
      <c r="E386" s="61"/>
      <c r="F386" s="61"/>
      <c r="G386" s="61"/>
      <c r="H386" s="61"/>
    </row>
    <row r="387" spans="1:8">
      <c r="A387" s="59"/>
      <c r="B387" s="60"/>
      <c r="C387" s="60"/>
      <c r="D387" s="61"/>
      <c r="E387" s="61"/>
      <c r="F387" s="61"/>
      <c r="G387" s="61"/>
      <c r="H387" s="61"/>
    </row>
    <row r="388" spans="1:8">
      <c r="A388" s="59"/>
      <c r="B388" s="60"/>
      <c r="C388" s="60"/>
      <c r="D388" s="61"/>
      <c r="E388" s="61"/>
      <c r="F388" s="61"/>
      <c r="G388" s="61"/>
      <c r="H388" s="61"/>
    </row>
    <row r="389" spans="1:8">
      <c r="A389" s="59"/>
      <c r="B389" s="60"/>
      <c r="C389" s="60"/>
      <c r="D389" s="61"/>
      <c r="E389" s="61"/>
      <c r="F389" s="61"/>
      <c r="G389" s="61"/>
      <c r="H389" s="61"/>
    </row>
    <row r="390" spans="1:8">
      <c r="A390" s="59"/>
      <c r="B390" s="60"/>
      <c r="C390" s="60"/>
      <c r="D390" s="61"/>
      <c r="E390" s="61"/>
      <c r="F390" s="61"/>
      <c r="G390" s="61"/>
      <c r="H390" s="61"/>
    </row>
    <row r="391" spans="1:8">
      <c r="A391" s="59"/>
      <c r="B391" s="60"/>
      <c r="C391" s="60"/>
      <c r="D391" s="61"/>
      <c r="E391" s="61"/>
      <c r="F391" s="61"/>
      <c r="G391" s="61"/>
      <c r="H391" s="61"/>
    </row>
    <row r="392" spans="1:8">
      <c r="A392" s="59"/>
      <c r="B392" s="60"/>
      <c r="C392" s="60"/>
      <c r="D392" s="61"/>
      <c r="E392" s="61"/>
      <c r="F392" s="61"/>
      <c r="G392" s="61"/>
      <c r="H392" s="61"/>
    </row>
    <row r="393" spans="1:8">
      <c r="A393" s="59"/>
      <c r="B393" s="60"/>
      <c r="C393" s="60"/>
      <c r="D393" s="61"/>
      <c r="E393" s="61"/>
      <c r="F393" s="61"/>
      <c r="G393" s="61"/>
      <c r="H393" s="61"/>
    </row>
    <row r="394" spans="1:8">
      <c r="A394" s="59"/>
      <c r="B394" s="60"/>
      <c r="C394" s="60"/>
      <c r="D394" s="61"/>
      <c r="E394" s="61"/>
      <c r="F394" s="61"/>
      <c r="G394" s="61"/>
      <c r="H394" s="61"/>
    </row>
    <row r="395" spans="1:8">
      <c r="A395" s="59"/>
      <c r="B395" s="60"/>
      <c r="C395" s="60"/>
      <c r="D395" s="61"/>
      <c r="E395" s="61"/>
      <c r="F395" s="61"/>
      <c r="G395" s="61"/>
      <c r="H395" s="61"/>
    </row>
    <row r="396" spans="1:8">
      <c r="A396" s="59"/>
      <c r="B396" s="60"/>
      <c r="C396" s="60"/>
      <c r="D396" s="61"/>
      <c r="E396" s="61"/>
      <c r="F396" s="61"/>
      <c r="G396" s="61"/>
      <c r="H396" s="61"/>
    </row>
    <row r="397" spans="1:8">
      <c r="A397" s="59"/>
      <c r="B397" s="60"/>
      <c r="C397" s="60"/>
      <c r="D397" s="61"/>
      <c r="E397" s="61"/>
      <c r="F397" s="61"/>
      <c r="G397" s="61"/>
      <c r="H397" s="61"/>
    </row>
    <row r="398" spans="1:8">
      <c r="A398" s="59"/>
      <c r="B398" s="60"/>
      <c r="C398" s="60"/>
      <c r="D398" s="61"/>
      <c r="E398" s="61"/>
      <c r="F398" s="61"/>
      <c r="G398" s="61"/>
      <c r="H398" s="61"/>
    </row>
    <row r="399" spans="1:8">
      <c r="A399" s="59"/>
      <c r="B399" s="60"/>
      <c r="C399" s="60"/>
      <c r="D399" s="61"/>
      <c r="E399" s="61"/>
      <c r="F399" s="61"/>
      <c r="G399" s="61"/>
      <c r="H399" s="61"/>
    </row>
    <row r="400" spans="1:8">
      <c r="A400" s="59"/>
      <c r="B400" s="60"/>
      <c r="C400" s="60"/>
      <c r="D400" s="61"/>
      <c r="E400" s="61"/>
      <c r="F400" s="61"/>
      <c r="G400" s="61"/>
      <c r="H400" s="61"/>
    </row>
    <row r="401" spans="1:8">
      <c r="A401" s="59"/>
      <c r="B401" s="60"/>
      <c r="C401" s="60"/>
      <c r="D401" s="61"/>
      <c r="E401" s="61"/>
      <c r="F401" s="61"/>
      <c r="G401" s="61"/>
      <c r="H401" s="61"/>
    </row>
    <row r="402" spans="1:8">
      <c r="A402" s="59"/>
      <c r="B402" s="60"/>
      <c r="C402" s="60"/>
      <c r="D402" s="61"/>
      <c r="E402" s="61"/>
      <c r="F402" s="61"/>
      <c r="G402" s="61"/>
      <c r="H402" s="61"/>
    </row>
    <row r="403" spans="1:8">
      <c r="A403" s="59"/>
      <c r="B403" s="60"/>
      <c r="C403" s="60"/>
      <c r="D403" s="61"/>
      <c r="E403" s="61"/>
      <c r="F403" s="61"/>
      <c r="G403" s="61"/>
      <c r="H403" s="61"/>
    </row>
    <row r="404" spans="1:8">
      <c r="A404" s="59"/>
      <c r="B404" s="60"/>
      <c r="C404" s="60"/>
      <c r="D404" s="61"/>
      <c r="E404" s="61"/>
      <c r="F404" s="61"/>
      <c r="G404" s="61"/>
      <c r="H404" s="61"/>
    </row>
    <row r="405" spans="1:8">
      <c r="A405" s="59"/>
      <c r="B405" s="60"/>
      <c r="C405" s="60"/>
      <c r="D405" s="61"/>
      <c r="E405" s="61"/>
      <c r="F405" s="61"/>
      <c r="G405" s="61"/>
      <c r="H405" s="61"/>
    </row>
    <row r="406" spans="1:8">
      <c r="A406" s="59"/>
      <c r="B406" s="60"/>
      <c r="C406" s="60"/>
      <c r="D406" s="61"/>
      <c r="E406" s="61"/>
      <c r="F406" s="61"/>
      <c r="G406" s="61"/>
      <c r="H406" s="61"/>
    </row>
    <row r="407" spans="1:8">
      <c r="A407" s="59"/>
      <c r="B407" s="60"/>
      <c r="C407" s="60"/>
      <c r="D407" s="61"/>
      <c r="E407" s="61"/>
      <c r="F407" s="61"/>
      <c r="G407" s="61"/>
      <c r="H407" s="61"/>
    </row>
    <row r="408" spans="1:8">
      <c r="A408" s="59"/>
      <c r="B408" s="60"/>
      <c r="C408" s="60"/>
      <c r="D408" s="61"/>
      <c r="E408" s="61"/>
      <c r="F408" s="61"/>
      <c r="G408" s="61"/>
      <c r="H408" s="61"/>
    </row>
    <row r="409" spans="1:8">
      <c r="A409" s="59"/>
      <c r="B409" s="60"/>
      <c r="C409" s="60"/>
      <c r="D409" s="61"/>
      <c r="E409" s="61"/>
      <c r="F409" s="61"/>
      <c r="G409" s="61"/>
      <c r="H409" s="61"/>
    </row>
    <row r="410" spans="1:8">
      <c r="A410" s="59"/>
      <c r="B410" s="60"/>
      <c r="C410" s="60"/>
      <c r="D410" s="61"/>
      <c r="E410" s="61"/>
      <c r="F410" s="61"/>
      <c r="G410" s="61"/>
      <c r="H410" s="61"/>
    </row>
    <row r="411" spans="1:8">
      <c r="A411" s="59"/>
      <c r="B411" s="60"/>
      <c r="C411" s="60"/>
      <c r="D411" s="61"/>
      <c r="E411" s="61"/>
      <c r="F411" s="61"/>
      <c r="G411" s="61"/>
      <c r="H411" s="61"/>
    </row>
    <row r="412" spans="1:8">
      <c r="A412" s="59"/>
      <c r="B412" s="60"/>
      <c r="C412" s="60"/>
      <c r="D412" s="61"/>
      <c r="E412" s="61"/>
      <c r="F412" s="61"/>
      <c r="G412" s="61"/>
      <c r="H412" s="61"/>
    </row>
    <row r="413" spans="1:8">
      <c r="A413" s="59"/>
      <c r="B413" s="60"/>
      <c r="C413" s="60"/>
      <c r="D413" s="61"/>
      <c r="E413" s="61"/>
      <c r="F413" s="61"/>
      <c r="G413" s="61"/>
      <c r="H413" s="61"/>
    </row>
    <row r="414" spans="1:8">
      <c r="A414" s="59"/>
      <c r="B414" s="60"/>
      <c r="C414" s="60"/>
      <c r="D414" s="61"/>
      <c r="E414" s="61"/>
      <c r="F414" s="61"/>
      <c r="G414" s="61"/>
      <c r="H414" s="61"/>
    </row>
    <row r="415" spans="1:8">
      <c r="A415" s="59"/>
      <c r="B415" s="60"/>
      <c r="C415" s="60"/>
      <c r="D415" s="61"/>
      <c r="E415" s="61"/>
      <c r="F415" s="61"/>
      <c r="G415" s="61"/>
      <c r="H415" s="61"/>
    </row>
    <row r="416" spans="1:8">
      <c r="A416" s="59"/>
      <c r="B416" s="60"/>
      <c r="C416" s="60"/>
      <c r="D416" s="61"/>
      <c r="E416" s="61"/>
      <c r="F416" s="61"/>
      <c r="G416" s="61"/>
      <c r="H416" s="61"/>
    </row>
    <row r="417" spans="1:8">
      <c r="A417" s="59"/>
      <c r="B417" s="60"/>
      <c r="C417" s="60"/>
      <c r="D417" s="61"/>
      <c r="E417" s="61"/>
      <c r="F417" s="61"/>
      <c r="G417" s="61"/>
      <c r="H417" s="61"/>
    </row>
    <row r="418" spans="1:8">
      <c r="A418" s="59"/>
      <c r="B418" s="60"/>
      <c r="C418" s="60"/>
      <c r="D418" s="61"/>
      <c r="E418" s="61"/>
      <c r="F418" s="61"/>
      <c r="G418" s="61"/>
      <c r="H418" s="61"/>
    </row>
    <row r="419" spans="1:8">
      <c r="A419" s="59"/>
      <c r="B419" s="60"/>
      <c r="C419" s="60"/>
      <c r="D419" s="61"/>
      <c r="E419" s="61"/>
      <c r="F419" s="61"/>
      <c r="G419" s="61"/>
      <c r="H419" s="61"/>
    </row>
    <row r="420" spans="1:8">
      <c r="A420" s="59"/>
      <c r="B420" s="60"/>
      <c r="C420" s="60"/>
      <c r="D420" s="61"/>
      <c r="E420" s="61"/>
      <c r="F420" s="61"/>
      <c r="G420" s="61"/>
      <c r="H420" s="61"/>
    </row>
    <row r="421" spans="1:8">
      <c r="A421" s="59"/>
      <c r="B421" s="60"/>
      <c r="C421" s="60"/>
      <c r="D421" s="61"/>
      <c r="E421" s="61"/>
      <c r="F421" s="61"/>
      <c r="G421" s="61"/>
      <c r="H421" s="61"/>
    </row>
    <row r="422" spans="1:8">
      <c r="A422" s="59"/>
      <c r="B422" s="60"/>
      <c r="C422" s="60"/>
      <c r="D422" s="61"/>
      <c r="E422" s="61"/>
      <c r="F422" s="61"/>
      <c r="G422" s="61"/>
      <c r="H422" s="61"/>
    </row>
    <row r="423" spans="1:8">
      <c r="A423" s="59"/>
      <c r="B423" s="60"/>
      <c r="C423" s="60"/>
      <c r="D423" s="61"/>
      <c r="E423" s="61"/>
      <c r="F423" s="61"/>
      <c r="G423" s="61"/>
      <c r="H423" s="61"/>
    </row>
    <row r="424" spans="1:8">
      <c r="A424" s="59"/>
      <c r="B424" s="60"/>
      <c r="C424" s="60"/>
      <c r="D424" s="61"/>
      <c r="E424" s="61"/>
      <c r="F424" s="61"/>
      <c r="G424" s="61"/>
      <c r="H424" s="61"/>
    </row>
    <row r="425" spans="1:8">
      <c r="A425" s="59"/>
      <c r="B425" s="60"/>
      <c r="C425" s="60"/>
      <c r="D425" s="61"/>
      <c r="E425" s="61"/>
      <c r="F425" s="61"/>
      <c r="G425" s="61"/>
      <c r="H425" s="61"/>
    </row>
    <row r="426" spans="1:8">
      <c r="A426" s="59"/>
      <c r="B426" s="60"/>
      <c r="C426" s="60"/>
      <c r="D426" s="61"/>
      <c r="E426" s="61"/>
      <c r="F426" s="61"/>
      <c r="G426" s="61"/>
      <c r="H426" s="61"/>
    </row>
    <row r="427" spans="1:8">
      <c r="A427" s="59"/>
      <c r="B427" s="60"/>
      <c r="C427" s="60"/>
      <c r="D427" s="61"/>
      <c r="E427" s="61"/>
      <c r="F427" s="61"/>
      <c r="G427" s="61"/>
      <c r="H427" s="61"/>
    </row>
    <row r="428" spans="1:8">
      <c r="A428" s="59"/>
      <c r="B428" s="60"/>
      <c r="C428" s="60"/>
      <c r="D428" s="61"/>
      <c r="E428" s="61"/>
      <c r="F428" s="61"/>
      <c r="G428" s="61"/>
      <c r="H428" s="61"/>
    </row>
    <row r="429" spans="1:8">
      <c r="A429" s="59"/>
      <c r="B429" s="60"/>
      <c r="C429" s="60"/>
      <c r="D429" s="61"/>
      <c r="E429" s="61"/>
      <c r="F429" s="61"/>
      <c r="G429" s="61"/>
      <c r="H429" s="61"/>
    </row>
    <row r="430" spans="1:8">
      <c r="A430" s="59"/>
      <c r="B430" s="60"/>
      <c r="C430" s="60"/>
      <c r="D430" s="61"/>
      <c r="E430" s="61"/>
      <c r="F430" s="61"/>
      <c r="G430" s="61"/>
      <c r="H430" s="61"/>
    </row>
    <row r="431" spans="1:8">
      <c r="A431" s="59"/>
      <c r="B431" s="60"/>
      <c r="C431" s="60"/>
      <c r="D431" s="61"/>
      <c r="E431" s="61"/>
      <c r="F431" s="61"/>
      <c r="G431" s="61"/>
      <c r="H431" s="61"/>
    </row>
    <row r="432" spans="1:8">
      <c r="A432" s="59"/>
      <c r="B432" s="60"/>
      <c r="C432" s="60"/>
      <c r="D432" s="61"/>
      <c r="E432" s="61"/>
      <c r="F432" s="61"/>
      <c r="G432" s="61"/>
      <c r="H432" s="61"/>
    </row>
    <row r="433" spans="1:8">
      <c r="A433" s="59"/>
      <c r="B433" s="60"/>
      <c r="C433" s="60"/>
      <c r="D433" s="61"/>
      <c r="E433" s="61"/>
      <c r="F433" s="61"/>
      <c r="G433" s="61"/>
      <c r="H433" s="61"/>
    </row>
    <row r="434" spans="1:8">
      <c r="A434" s="59"/>
      <c r="B434" s="60"/>
      <c r="C434" s="60"/>
      <c r="D434" s="61"/>
      <c r="E434" s="61"/>
      <c r="F434" s="61"/>
      <c r="G434" s="61"/>
      <c r="H434" s="61"/>
    </row>
    <row r="435" spans="1:8">
      <c r="A435" s="59"/>
      <c r="B435" s="60"/>
      <c r="C435" s="60"/>
      <c r="D435" s="61"/>
      <c r="E435" s="61"/>
      <c r="F435" s="61"/>
      <c r="G435" s="61"/>
      <c r="H435" s="61"/>
    </row>
    <row r="436" spans="1:8">
      <c r="A436" s="59"/>
      <c r="B436" s="60"/>
      <c r="C436" s="60"/>
      <c r="D436" s="61"/>
      <c r="E436" s="61"/>
      <c r="F436" s="61"/>
      <c r="G436" s="61"/>
      <c r="H436" s="61"/>
    </row>
    <row r="437" spans="1:8">
      <c r="A437" s="59"/>
      <c r="B437" s="60"/>
      <c r="C437" s="60"/>
      <c r="D437" s="61"/>
      <c r="E437" s="61"/>
      <c r="F437" s="61"/>
      <c r="G437" s="61"/>
      <c r="H437" s="61"/>
    </row>
    <row r="438" spans="1:8">
      <c r="A438" s="59"/>
      <c r="B438" s="60"/>
      <c r="C438" s="60"/>
      <c r="D438" s="61"/>
      <c r="E438" s="61"/>
      <c r="F438" s="61"/>
      <c r="G438" s="61"/>
      <c r="H438" s="61"/>
    </row>
    <row r="439" spans="1:8">
      <c r="A439" s="59"/>
      <c r="B439" s="60"/>
      <c r="C439" s="60"/>
      <c r="D439" s="61"/>
      <c r="E439" s="61"/>
      <c r="F439" s="61"/>
      <c r="G439" s="61"/>
      <c r="H439" s="61"/>
    </row>
    <row r="440" spans="1:8">
      <c r="A440" s="59"/>
      <c r="B440" s="60"/>
      <c r="C440" s="60"/>
      <c r="D440" s="61"/>
      <c r="E440" s="61"/>
      <c r="F440" s="61"/>
      <c r="G440" s="61"/>
      <c r="H440" s="61"/>
    </row>
    <row r="441" spans="1:8">
      <c r="A441" s="59"/>
      <c r="B441" s="60"/>
      <c r="C441" s="60"/>
      <c r="D441" s="61"/>
      <c r="E441" s="61"/>
      <c r="F441" s="61"/>
      <c r="G441" s="61"/>
      <c r="H441" s="61"/>
    </row>
    <row r="442" spans="1:8">
      <c r="A442" s="59"/>
      <c r="B442" s="60"/>
      <c r="C442" s="60"/>
      <c r="D442" s="61"/>
      <c r="E442" s="61"/>
      <c r="F442" s="61"/>
      <c r="G442" s="61"/>
      <c r="H442" s="61"/>
    </row>
    <row r="443" spans="1:8">
      <c r="A443" s="59"/>
      <c r="B443" s="60"/>
      <c r="C443" s="60"/>
      <c r="D443" s="61"/>
      <c r="E443" s="61"/>
      <c r="F443" s="61"/>
      <c r="G443" s="61"/>
      <c r="H443" s="61"/>
    </row>
    <row r="444" spans="1:8">
      <c r="A444" s="59"/>
      <c r="B444" s="60"/>
      <c r="C444" s="60"/>
      <c r="D444" s="61"/>
      <c r="E444" s="61"/>
      <c r="F444" s="61"/>
      <c r="G444" s="61"/>
      <c r="H444" s="61"/>
    </row>
    <row r="445" spans="1:8">
      <c r="A445" s="59"/>
      <c r="B445" s="60"/>
      <c r="C445" s="60"/>
      <c r="D445" s="61"/>
      <c r="E445" s="61"/>
      <c r="F445" s="61"/>
      <c r="G445" s="61"/>
      <c r="H445" s="61"/>
    </row>
    <row r="446" spans="1:8">
      <c r="A446" s="59"/>
      <c r="B446" s="60"/>
      <c r="C446" s="60"/>
      <c r="D446" s="61"/>
      <c r="E446" s="61"/>
      <c r="F446" s="61"/>
      <c r="G446" s="61"/>
      <c r="H446" s="61"/>
    </row>
    <row r="447" spans="1:8">
      <c r="A447" s="59"/>
      <c r="B447" s="60"/>
      <c r="C447" s="60"/>
      <c r="D447" s="61"/>
      <c r="E447" s="61"/>
      <c r="F447" s="61"/>
      <c r="G447" s="61"/>
      <c r="H447" s="61"/>
    </row>
    <row r="448" spans="1:8">
      <c r="A448" s="59"/>
      <c r="B448" s="60"/>
      <c r="C448" s="60"/>
      <c r="D448" s="61"/>
      <c r="E448" s="61"/>
      <c r="F448" s="61"/>
      <c r="G448" s="61"/>
      <c r="H448" s="61"/>
    </row>
    <row r="449" spans="1:8">
      <c r="A449" s="59"/>
      <c r="B449" s="60"/>
      <c r="C449" s="60"/>
      <c r="D449" s="61"/>
      <c r="E449" s="61"/>
      <c r="F449" s="61"/>
      <c r="G449" s="61"/>
      <c r="H449" s="61"/>
    </row>
    <row r="450" spans="1:8">
      <c r="A450" s="59"/>
      <c r="B450" s="60"/>
      <c r="C450" s="60"/>
      <c r="D450" s="61"/>
      <c r="E450" s="61"/>
      <c r="F450" s="61"/>
      <c r="G450" s="61"/>
      <c r="H450" s="61"/>
    </row>
    <row r="451" spans="1:8">
      <c r="A451" s="59"/>
      <c r="B451" s="60"/>
      <c r="C451" s="60"/>
      <c r="D451" s="61"/>
      <c r="E451" s="61"/>
      <c r="F451" s="61"/>
      <c r="G451" s="61"/>
      <c r="H451" s="61"/>
    </row>
    <row r="452" spans="1:8">
      <c r="A452" s="59"/>
      <c r="B452" s="60"/>
      <c r="C452" s="60"/>
      <c r="D452" s="61"/>
      <c r="E452" s="61"/>
      <c r="F452" s="61"/>
      <c r="G452" s="61"/>
      <c r="H452" s="61"/>
    </row>
    <row r="453" spans="1:8">
      <c r="A453" s="59"/>
      <c r="B453" s="60"/>
      <c r="C453" s="60"/>
      <c r="D453" s="61"/>
      <c r="E453" s="61"/>
      <c r="F453" s="61"/>
      <c r="G453" s="61"/>
      <c r="H453" s="61"/>
    </row>
    <row r="454" spans="1:8">
      <c r="A454" s="59"/>
      <c r="B454" s="60"/>
      <c r="C454" s="60"/>
      <c r="D454" s="61"/>
      <c r="E454" s="61"/>
      <c r="F454" s="61"/>
      <c r="G454" s="61"/>
      <c r="H454" s="61"/>
    </row>
    <row r="455" spans="1:8">
      <c r="A455" s="59"/>
      <c r="B455" s="60"/>
      <c r="C455" s="60"/>
      <c r="D455" s="61"/>
      <c r="E455" s="61"/>
      <c r="F455" s="61"/>
      <c r="G455" s="61"/>
      <c r="H455" s="61"/>
    </row>
    <row r="456" spans="1:8">
      <c r="A456" s="59"/>
      <c r="B456" s="60"/>
      <c r="C456" s="60"/>
      <c r="D456" s="61"/>
      <c r="E456" s="61"/>
      <c r="F456" s="61"/>
      <c r="G456" s="61"/>
      <c r="H456" s="61"/>
    </row>
    <row r="457" spans="1:8">
      <c r="A457" s="59"/>
      <c r="B457" s="60"/>
      <c r="C457" s="60"/>
      <c r="D457" s="61"/>
      <c r="E457" s="61"/>
      <c r="F457" s="61"/>
      <c r="G457" s="61"/>
      <c r="H457" s="61"/>
    </row>
    <row r="458" spans="1:8">
      <c r="A458" s="59"/>
      <c r="B458" s="60"/>
      <c r="C458" s="60"/>
      <c r="D458" s="61"/>
      <c r="E458" s="61"/>
      <c r="F458" s="61"/>
      <c r="G458" s="61"/>
      <c r="H458" s="61"/>
    </row>
    <row r="459" spans="1:8">
      <c r="A459" s="59"/>
      <c r="B459" s="60"/>
      <c r="C459" s="60"/>
      <c r="D459" s="61"/>
      <c r="E459" s="61"/>
      <c r="F459" s="61"/>
      <c r="G459" s="61"/>
      <c r="H459" s="61"/>
    </row>
    <row r="460" spans="1:8">
      <c r="A460" s="59"/>
      <c r="B460" s="60"/>
      <c r="C460" s="60"/>
      <c r="D460" s="61"/>
      <c r="E460" s="61"/>
      <c r="F460" s="61"/>
      <c r="G460" s="61"/>
      <c r="H460" s="61"/>
    </row>
    <row r="461" spans="1:8">
      <c r="A461" s="59"/>
      <c r="B461" s="60"/>
      <c r="C461" s="60"/>
      <c r="D461" s="61"/>
      <c r="E461" s="61"/>
      <c r="F461" s="61"/>
      <c r="G461" s="61"/>
      <c r="H461" s="61"/>
    </row>
    <row r="462" spans="1:8">
      <c r="A462" s="59"/>
      <c r="B462" s="60"/>
      <c r="C462" s="60"/>
      <c r="D462" s="61"/>
      <c r="E462" s="61"/>
      <c r="F462" s="61"/>
      <c r="G462" s="61"/>
      <c r="H462" s="61"/>
    </row>
    <row r="463" spans="1:8">
      <c r="A463" s="59"/>
      <c r="B463" s="60"/>
      <c r="C463" s="60"/>
      <c r="D463" s="61"/>
      <c r="E463" s="61"/>
      <c r="F463" s="61"/>
      <c r="G463" s="61"/>
      <c r="H463" s="61"/>
    </row>
    <row r="464" spans="1:8">
      <c r="A464" s="59"/>
      <c r="B464" s="60"/>
      <c r="C464" s="60"/>
      <c r="D464" s="61"/>
      <c r="E464" s="61"/>
      <c r="F464" s="61"/>
      <c r="G464" s="61"/>
      <c r="H464" s="61"/>
    </row>
    <row r="465" spans="1:8">
      <c r="A465" s="59"/>
      <c r="B465" s="60"/>
      <c r="C465" s="60"/>
      <c r="D465" s="61"/>
      <c r="E465" s="61"/>
      <c r="F465" s="61"/>
      <c r="G465" s="61"/>
      <c r="H465" s="61"/>
    </row>
    <row r="466" spans="1:8">
      <c r="A466" s="59"/>
      <c r="B466" s="60"/>
      <c r="C466" s="60"/>
      <c r="D466" s="61"/>
      <c r="E466" s="61"/>
      <c r="F466" s="61"/>
      <c r="G466" s="61"/>
      <c r="H466" s="61"/>
    </row>
    <row r="467" spans="1:8">
      <c r="A467" s="59"/>
      <c r="B467" s="60"/>
      <c r="C467" s="60"/>
      <c r="D467" s="61"/>
      <c r="E467" s="61"/>
      <c r="F467" s="61"/>
      <c r="G467" s="61"/>
      <c r="H467" s="61"/>
    </row>
    <row r="468" spans="1:8">
      <c r="A468" s="59"/>
      <c r="B468" s="60"/>
      <c r="C468" s="60"/>
      <c r="D468" s="61"/>
      <c r="E468" s="61"/>
      <c r="F468" s="61"/>
      <c r="G468" s="61"/>
      <c r="H468" s="61"/>
    </row>
    <row r="469" spans="1:8">
      <c r="A469" s="59"/>
      <c r="B469" s="60"/>
      <c r="C469" s="60"/>
      <c r="D469" s="61"/>
      <c r="E469" s="61"/>
      <c r="F469" s="61"/>
      <c r="G469" s="61"/>
      <c r="H469" s="61"/>
    </row>
    <row r="470" spans="1:8">
      <c r="A470" s="59"/>
      <c r="B470" s="60"/>
      <c r="C470" s="60"/>
      <c r="D470" s="61"/>
      <c r="E470" s="61"/>
      <c r="F470" s="61"/>
      <c r="G470" s="61"/>
      <c r="H470" s="61"/>
    </row>
    <row r="471" spans="1:8">
      <c r="A471" s="59"/>
      <c r="B471" s="60"/>
      <c r="C471" s="60"/>
      <c r="D471" s="61"/>
      <c r="E471" s="61"/>
      <c r="F471" s="61"/>
      <c r="G471" s="61"/>
      <c r="H471" s="61"/>
    </row>
    <row r="472" spans="1:8">
      <c r="A472" s="59"/>
      <c r="B472" s="60"/>
      <c r="C472" s="60"/>
      <c r="D472" s="61"/>
      <c r="E472" s="61"/>
      <c r="F472" s="61"/>
      <c r="G472" s="61"/>
      <c r="H472" s="61"/>
    </row>
    <row r="473" spans="1:8">
      <c r="A473" s="59"/>
      <c r="B473" s="60"/>
      <c r="C473" s="60"/>
      <c r="D473" s="61"/>
      <c r="E473" s="61"/>
      <c r="F473" s="61"/>
      <c r="G473" s="61"/>
      <c r="H473" s="61"/>
    </row>
    <row r="474" spans="1:8">
      <c r="A474" s="59"/>
      <c r="B474" s="60"/>
      <c r="C474" s="60"/>
      <c r="D474" s="61"/>
      <c r="E474" s="61"/>
      <c r="F474" s="61"/>
      <c r="G474" s="61"/>
      <c r="H474" s="61"/>
    </row>
    <row r="475" spans="1:8">
      <c r="A475" s="59"/>
      <c r="B475" s="60"/>
      <c r="C475" s="60"/>
      <c r="D475" s="61"/>
      <c r="E475" s="61"/>
      <c r="F475" s="61"/>
      <c r="G475" s="61"/>
      <c r="H475" s="61"/>
    </row>
    <row r="476" spans="1:8">
      <c r="A476" s="59"/>
      <c r="B476" s="60"/>
      <c r="C476" s="60"/>
      <c r="D476" s="61"/>
      <c r="E476" s="61"/>
      <c r="F476" s="61"/>
      <c r="G476" s="61"/>
      <c r="H476" s="61"/>
    </row>
    <row r="477" spans="1:8">
      <c r="A477" s="59"/>
      <c r="B477" s="60"/>
      <c r="C477" s="60"/>
      <c r="D477" s="61"/>
      <c r="E477" s="61"/>
      <c r="F477" s="61"/>
      <c r="G477" s="61"/>
      <c r="H477" s="61"/>
    </row>
    <row r="478" spans="1:8">
      <c r="A478" s="59"/>
      <c r="B478" s="60"/>
      <c r="C478" s="60"/>
      <c r="D478" s="61"/>
      <c r="E478" s="61"/>
      <c r="F478" s="61"/>
      <c r="G478" s="61"/>
      <c r="H478" s="61"/>
    </row>
    <row r="479" spans="1:8">
      <c r="A479" s="59"/>
      <c r="B479" s="60"/>
      <c r="C479" s="60"/>
      <c r="D479" s="61"/>
      <c r="E479" s="61"/>
      <c r="F479" s="61"/>
      <c r="G479" s="61"/>
      <c r="H479" s="61"/>
    </row>
    <row r="480" spans="1:8">
      <c r="A480" s="59"/>
      <c r="B480" s="60"/>
      <c r="C480" s="60"/>
      <c r="D480" s="61"/>
      <c r="E480" s="61"/>
      <c r="F480" s="61"/>
      <c r="G480" s="61"/>
      <c r="H480" s="61"/>
    </row>
    <row r="481" spans="1:8">
      <c r="A481" s="59"/>
      <c r="B481" s="60"/>
      <c r="C481" s="60"/>
      <c r="D481" s="61"/>
      <c r="E481" s="61"/>
      <c r="F481" s="61"/>
      <c r="G481" s="61"/>
      <c r="H481" s="61"/>
    </row>
    <row r="482" spans="1:8">
      <c r="A482" s="59"/>
      <c r="B482" s="60"/>
      <c r="C482" s="60"/>
      <c r="D482" s="61"/>
      <c r="E482" s="61"/>
      <c r="F482" s="61"/>
      <c r="G482" s="61"/>
      <c r="H482" s="61"/>
    </row>
    <row r="483" spans="1:8">
      <c r="A483" s="59"/>
      <c r="B483" s="60"/>
      <c r="C483" s="60"/>
      <c r="D483" s="61"/>
      <c r="E483" s="61"/>
      <c r="F483" s="61"/>
      <c r="G483" s="61"/>
      <c r="H483" s="61"/>
    </row>
    <row r="484" spans="1:8">
      <c r="A484" s="59"/>
      <c r="B484" s="60"/>
      <c r="C484" s="60"/>
      <c r="D484" s="61"/>
      <c r="E484" s="61"/>
      <c r="F484" s="61"/>
      <c r="G484" s="61"/>
      <c r="H484" s="61"/>
    </row>
    <row r="485" spans="1:8">
      <c r="A485" s="59"/>
      <c r="B485" s="60"/>
      <c r="C485" s="60"/>
      <c r="D485" s="61"/>
      <c r="E485" s="61"/>
      <c r="F485" s="61"/>
      <c r="G485" s="61"/>
      <c r="H485" s="61"/>
    </row>
    <row r="486" spans="1:8">
      <c r="A486" s="59"/>
      <c r="B486" s="60"/>
      <c r="C486" s="60"/>
      <c r="D486" s="61"/>
      <c r="E486" s="61"/>
      <c r="F486" s="61"/>
      <c r="G486" s="61"/>
      <c r="H486" s="61"/>
    </row>
    <row r="487" spans="1:8">
      <c r="A487" s="59"/>
      <c r="B487" s="60"/>
      <c r="C487" s="60"/>
      <c r="D487" s="61"/>
      <c r="E487" s="61"/>
      <c r="F487" s="61"/>
      <c r="G487" s="61"/>
      <c r="H487" s="61"/>
    </row>
    <row r="488" spans="1:8">
      <c r="A488" s="59"/>
      <c r="B488" s="60"/>
      <c r="C488" s="60"/>
      <c r="D488" s="61"/>
      <c r="E488" s="61"/>
      <c r="F488" s="61"/>
      <c r="G488" s="61"/>
      <c r="H488" s="61"/>
    </row>
    <row r="489" spans="1:8">
      <c r="A489" s="59"/>
      <c r="B489" s="60"/>
      <c r="C489" s="60"/>
      <c r="D489" s="61"/>
      <c r="E489" s="61"/>
      <c r="F489" s="61"/>
      <c r="G489" s="61"/>
      <c r="H489" s="61"/>
    </row>
    <row r="490" spans="1:8">
      <c r="A490" s="59"/>
      <c r="B490" s="60"/>
      <c r="C490" s="60"/>
      <c r="D490" s="61"/>
      <c r="E490" s="61"/>
      <c r="F490" s="61"/>
      <c r="G490" s="61"/>
      <c r="H490" s="61"/>
    </row>
    <row r="491" spans="1:8">
      <c r="A491" s="59"/>
      <c r="B491" s="60"/>
      <c r="C491" s="60"/>
      <c r="D491" s="61"/>
      <c r="E491" s="61"/>
      <c r="F491" s="61"/>
      <c r="G491" s="61"/>
      <c r="H491" s="61"/>
    </row>
    <row r="492" spans="1:8">
      <c r="A492" s="59"/>
      <c r="B492" s="60"/>
      <c r="C492" s="60"/>
      <c r="D492" s="61"/>
      <c r="E492" s="61"/>
      <c r="F492" s="61"/>
      <c r="G492" s="61"/>
      <c r="H492" s="61"/>
    </row>
    <row r="493" spans="1:8">
      <c r="A493" s="59"/>
      <c r="B493" s="60"/>
      <c r="C493" s="60"/>
      <c r="D493" s="61"/>
      <c r="E493" s="61"/>
      <c r="F493" s="61"/>
      <c r="G493" s="61"/>
      <c r="H493" s="61"/>
    </row>
    <row r="494" spans="1:8">
      <c r="A494" s="59"/>
      <c r="B494" s="60"/>
      <c r="C494" s="60"/>
      <c r="D494" s="61"/>
      <c r="E494" s="61"/>
      <c r="F494" s="61"/>
      <c r="G494" s="61"/>
      <c r="H494" s="61"/>
    </row>
    <row r="495" spans="1:8">
      <c r="A495" s="59"/>
      <c r="B495" s="60"/>
      <c r="C495" s="60"/>
      <c r="D495" s="61"/>
      <c r="E495" s="61"/>
      <c r="F495" s="61"/>
      <c r="G495" s="61"/>
      <c r="H495" s="61"/>
    </row>
    <row r="496" spans="1:8">
      <c r="A496" s="59"/>
      <c r="B496" s="60"/>
      <c r="C496" s="60"/>
      <c r="D496" s="61"/>
      <c r="E496" s="61"/>
      <c r="F496" s="61"/>
      <c r="G496" s="61"/>
      <c r="H496" s="61"/>
    </row>
    <row r="497" spans="1:8">
      <c r="A497" s="59"/>
      <c r="B497" s="60"/>
      <c r="C497" s="60"/>
      <c r="D497" s="61"/>
      <c r="E497" s="61"/>
      <c r="F497" s="61"/>
      <c r="G497" s="61"/>
      <c r="H497" s="61"/>
    </row>
    <row r="498" spans="1:8">
      <c r="A498" s="59"/>
      <c r="B498" s="60"/>
      <c r="C498" s="60"/>
      <c r="D498" s="61"/>
      <c r="E498" s="61"/>
      <c r="F498" s="61"/>
      <c r="G498" s="61"/>
      <c r="H498" s="61"/>
    </row>
    <row r="499" spans="1:8">
      <c r="A499" s="59"/>
      <c r="B499" s="60"/>
      <c r="C499" s="60"/>
      <c r="D499" s="61"/>
      <c r="E499" s="61"/>
      <c r="F499" s="61"/>
      <c r="G499" s="61"/>
      <c r="H499" s="61"/>
    </row>
    <row r="500" spans="1:8">
      <c r="A500" s="59"/>
      <c r="B500" s="60"/>
      <c r="C500" s="60"/>
      <c r="D500" s="61"/>
      <c r="E500" s="61"/>
      <c r="F500" s="61"/>
      <c r="G500" s="61"/>
      <c r="H500" s="61"/>
    </row>
    <row r="501" spans="1:8">
      <c r="A501" s="59"/>
      <c r="B501" s="60"/>
      <c r="C501" s="60"/>
      <c r="D501" s="61"/>
      <c r="E501" s="61"/>
      <c r="F501" s="61"/>
      <c r="G501" s="61"/>
      <c r="H501" s="61"/>
    </row>
    <row r="502" spans="1:8">
      <c r="A502" s="59"/>
      <c r="B502" s="60"/>
      <c r="C502" s="60"/>
      <c r="D502" s="61"/>
      <c r="E502" s="61"/>
      <c r="F502" s="61"/>
      <c r="G502" s="61"/>
      <c r="H502" s="61"/>
    </row>
    <row r="503" spans="1:8">
      <c r="A503" s="59"/>
      <c r="B503" s="60"/>
      <c r="C503" s="60"/>
      <c r="D503" s="61"/>
      <c r="E503" s="61"/>
      <c r="F503" s="61"/>
      <c r="G503" s="61"/>
      <c r="H503" s="61"/>
    </row>
    <row r="504" spans="1:8">
      <c r="A504" s="59"/>
      <c r="B504" s="60"/>
      <c r="C504" s="60"/>
      <c r="D504" s="61"/>
      <c r="E504" s="61"/>
      <c r="F504" s="61"/>
      <c r="G504" s="61"/>
      <c r="H504" s="61"/>
    </row>
    <row r="505" spans="1:8">
      <c r="A505" s="59"/>
      <c r="B505" s="60"/>
      <c r="C505" s="60"/>
      <c r="D505" s="61"/>
      <c r="E505" s="61"/>
      <c r="F505" s="61"/>
      <c r="G505" s="61"/>
      <c r="H505" s="61"/>
    </row>
    <row r="506" spans="1:8">
      <c r="A506" s="59"/>
      <c r="B506" s="60"/>
      <c r="C506" s="60"/>
      <c r="D506" s="61"/>
      <c r="E506" s="61"/>
      <c r="F506" s="61"/>
      <c r="G506" s="61"/>
      <c r="H506" s="61"/>
    </row>
    <row r="507" spans="1:8">
      <c r="A507" s="59"/>
      <c r="B507" s="60"/>
      <c r="C507" s="60"/>
      <c r="D507" s="61"/>
      <c r="E507" s="61"/>
      <c r="F507" s="61"/>
      <c r="G507" s="61"/>
      <c r="H507" s="61"/>
    </row>
    <row r="508" spans="1:8">
      <c r="A508" s="59"/>
      <c r="B508" s="60"/>
      <c r="C508" s="60"/>
      <c r="D508" s="61"/>
      <c r="E508" s="61"/>
      <c r="F508" s="61"/>
      <c r="G508" s="61"/>
      <c r="H508" s="61"/>
    </row>
    <row r="509" spans="1:8">
      <c r="A509" s="59"/>
      <c r="B509" s="60"/>
      <c r="C509" s="60"/>
      <c r="D509" s="61"/>
      <c r="E509" s="61"/>
      <c r="F509" s="61"/>
      <c r="G509" s="61"/>
      <c r="H509" s="61"/>
    </row>
    <row r="510" spans="1:8">
      <c r="A510" s="59"/>
      <c r="B510" s="60"/>
      <c r="C510" s="60"/>
      <c r="D510" s="61"/>
      <c r="E510" s="61"/>
      <c r="F510" s="61"/>
      <c r="G510" s="61"/>
      <c r="H510" s="61"/>
    </row>
    <row r="511" spans="1:8">
      <c r="A511" s="59"/>
      <c r="B511" s="60"/>
      <c r="C511" s="60"/>
      <c r="D511" s="61"/>
      <c r="E511" s="61"/>
      <c r="F511" s="61"/>
      <c r="G511" s="61"/>
      <c r="H511" s="61"/>
    </row>
    <row r="512" spans="1:8">
      <c r="A512" s="59"/>
      <c r="B512" s="60"/>
      <c r="C512" s="60"/>
      <c r="D512" s="61"/>
      <c r="E512" s="61"/>
      <c r="F512" s="61"/>
      <c r="G512" s="61"/>
      <c r="H512" s="61"/>
    </row>
    <row r="513" spans="1:8">
      <c r="A513" s="59"/>
      <c r="B513" s="60"/>
      <c r="C513" s="60"/>
      <c r="D513" s="61"/>
      <c r="E513" s="61"/>
      <c r="F513" s="61"/>
      <c r="G513" s="61"/>
      <c r="H513" s="61"/>
    </row>
    <row r="514" spans="1:8">
      <c r="A514" s="59"/>
      <c r="B514" s="60"/>
      <c r="C514" s="60"/>
      <c r="D514" s="61"/>
      <c r="E514" s="61"/>
      <c r="F514" s="61"/>
      <c r="G514" s="61"/>
      <c r="H514" s="61"/>
    </row>
    <row r="515" spans="1:8">
      <c r="A515" s="59"/>
      <c r="B515" s="60"/>
      <c r="C515" s="60"/>
      <c r="D515" s="61"/>
      <c r="E515" s="61"/>
      <c r="F515" s="61"/>
      <c r="G515" s="61"/>
      <c r="H515" s="61"/>
    </row>
    <row r="516" spans="1:8">
      <c r="A516" s="59"/>
      <c r="B516" s="60"/>
      <c r="C516" s="60"/>
      <c r="D516" s="61"/>
      <c r="E516" s="61"/>
      <c r="F516" s="61"/>
      <c r="G516" s="61"/>
      <c r="H516" s="61"/>
    </row>
    <row r="517" spans="1:8">
      <c r="A517" s="59"/>
      <c r="B517" s="60"/>
      <c r="C517" s="60"/>
      <c r="D517" s="61"/>
      <c r="E517" s="61"/>
      <c r="F517" s="61"/>
      <c r="G517" s="61"/>
      <c r="H517" s="61"/>
    </row>
    <row r="518" spans="1:8">
      <c r="A518" s="59"/>
      <c r="B518" s="60"/>
      <c r="C518" s="60"/>
      <c r="D518" s="61"/>
      <c r="E518" s="61"/>
      <c r="F518" s="61"/>
      <c r="G518" s="61"/>
      <c r="H518" s="61"/>
    </row>
    <row r="519" spans="1:8">
      <c r="A519" s="59"/>
      <c r="B519" s="60"/>
      <c r="C519" s="60"/>
      <c r="D519" s="61"/>
      <c r="E519" s="61"/>
      <c r="F519" s="61"/>
      <c r="G519" s="61"/>
      <c r="H519" s="61"/>
    </row>
    <row r="520" spans="1:8">
      <c r="A520" s="59"/>
      <c r="B520" s="60"/>
      <c r="C520" s="60"/>
      <c r="D520" s="61"/>
      <c r="E520" s="61"/>
      <c r="F520" s="61"/>
      <c r="G520" s="61"/>
      <c r="H520" s="61"/>
    </row>
    <row r="521" spans="1:8">
      <c r="A521" s="59"/>
      <c r="B521" s="60"/>
      <c r="C521" s="60"/>
      <c r="D521" s="61"/>
      <c r="E521" s="61"/>
      <c r="F521" s="61"/>
      <c r="G521" s="61"/>
      <c r="H521" s="61"/>
    </row>
    <row r="522" spans="1:8">
      <c r="A522" s="59"/>
      <c r="B522" s="60"/>
      <c r="C522" s="60"/>
      <c r="D522" s="61"/>
      <c r="E522" s="61"/>
      <c r="F522" s="61"/>
      <c r="G522" s="61"/>
      <c r="H522" s="61"/>
    </row>
    <row r="523" spans="1:8">
      <c r="A523" s="59"/>
      <c r="B523" s="60"/>
      <c r="C523" s="60"/>
      <c r="D523" s="61"/>
      <c r="E523" s="61"/>
      <c r="F523" s="61"/>
      <c r="G523" s="61"/>
      <c r="H523" s="61"/>
    </row>
    <row r="524" spans="1:8">
      <c r="A524" s="59"/>
      <c r="B524" s="60"/>
      <c r="C524" s="60"/>
      <c r="D524" s="61"/>
      <c r="E524" s="61"/>
      <c r="F524" s="61"/>
      <c r="G524" s="61"/>
      <c r="H524" s="61"/>
    </row>
    <row r="525" spans="1:8">
      <c r="A525" s="59"/>
      <c r="B525" s="60"/>
      <c r="C525" s="60"/>
      <c r="D525" s="61"/>
      <c r="E525" s="61"/>
      <c r="F525" s="61"/>
      <c r="G525" s="61"/>
      <c r="H525" s="61"/>
    </row>
    <row r="526" spans="1:8">
      <c r="A526" s="59"/>
      <c r="B526" s="60"/>
      <c r="C526" s="60"/>
      <c r="D526" s="61"/>
      <c r="E526" s="61"/>
      <c r="F526" s="61"/>
      <c r="G526" s="61"/>
      <c r="H526" s="61"/>
    </row>
    <row r="527" spans="1:8">
      <c r="A527" s="59"/>
      <c r="B527" s="60"/>
      <c r="C527" s="60"/>
      <c r="D527" s="61"/>
      <c r="E527" s="61"/>
      <c r="F527" s="61"/>
      <c r="G527" s="61"/>
      <c r="H527" s="61"/>
    </row>
    <row r="528" spans="1:8">
      <c r="A528" s="59"/>
      <c r="B528" s="60"/>
      <c r="C528" s="60"/>
      <c r="D528" s="61"/>
      <c r="E528" s="61"/>
      <c r="F528" s="61"/>
      <c r="G528" s="61"/>
      <c r="H528" s="61"/>
    </row>
    <row r="529" spans="1:8">
      <c r="A529" s="59"/>
      <c r="B529" s="60"/>
      <c r="C529" s="60"/>
      <c r="D529" s="61"/>
      <c r="E529" s="61"/>
      <c r="F529" s="61"/>
      <c r="G529" s="61"/>
      <c r="H529" s="61"/>
    </row>
    <row r="530" spans="1:8">
      <c r="A530" s="59"/>
      <c r="B530" s="60"/>
      <c r="C530" s="60"/>
      <c r="D530" s="61"/>
      <c r="E530" s="61"/>
      <c r="F530" s="61"/>
      <c r="G530" s="61"/>
      <c r="H530" s="61"/>
    </row>
    <row r="531" spans="1:8">
      <c r="A531" s="59"/>
      <c r="B531" s="60"/>
      <c r="C531" s="60"/>
      <c r="D531" s="61"/>
      <c r="E531" s="61"/>
      <c r="F531" s="61"/>
      <c r="G531" s="61"/>
      <c r="H531" s="61"/>
    </row>
    <row r="532" spans="1:8">
      <c r="A532" s="59"/>
      <c r="B532" s="60"/>
      <c r="C532" s="60"/>
      <c r="D532" s="61"/>
      <c r="E532" s="61"/>
      <c r="F532" s="61"/>
      <c r="G532" s="61"/>
      <c r="H532" s="61"/>
    </row>
    <row r="533" spans="1:8">
      <c r="A533" s="59"/>
      <c r="B533" s="60"/>
      <c r="C533" s="60"/>
      <c r="D533" s="61"/>
      <c r="E533" s="61"/>
      <c r="F533" s="61"/>
      <c r="G533" s="61"/>
      <c r="H533" s="61"/>
    </row>
    <row r="534" spans="1:8">
      <c r="A534" s="59"/>
      <c r="B534" s="60"/>
      <c r="C534" s="60"/>
      <c r="D534" s="61"/>
      <c r="E534" s="61"/>
      <c r="F534" s="61"/>
      <c r="G534" s="61"/>
      <c r="H534" s="61"/>
    </row>
    <row r="535" spans="1:8">
      <c r="A535" s="59"/>
      <c r="B535" s="60"/>
      <c r="C535" s="60"/>
      <c r="D535" s="61"/>
      <c r="E535" s="61"/>
      <c r="F535" s="61"/>
      <c r="G535" s="61"/>
      <c r="H535" s="61"/>
    </row>
    <row r="536" spans="1:8">
      <c r="A536" s="59"/>
      <c r="B536" s="60"/>
      <c r="C536" s="60"/>
      <c r="D536" s="61"/>
      <c r="E536" s="61"/>
      <c r="F536" s="61"/>
      <c r="G536" s="61"/>
      <c r="H536" s="61"/>
    </row>
    <row r="537" spans="1:8">
      <c r="A537" s="59"/>
      <c r="B537" s="60"/>
      <c r="C537" s="60"/>
      <c r="D537" s="61"/>
      <c r="E537" s="61"/>
      <c r="F537" s="61"/>
      <c r="G537" s="61"/>
      <c r="H537" s="61"/>
    </row>
    <row r="538" spans="1:8">
      <c r="A538" s="59"/>
      <c r="B538" s="60"/>
      <c r="C538" s="60"/>
      <c r="D538" s="61"/>
      <c r="E538" s="61"/>
      <c r="F538" s="61"/>
      <c r="G538" s="61"/>
      <c r="H538" s="61"/>
    </row>
    <row r="539" spans="1:8">
      <c r="A539" s="59"/>
      <c r="B539" s="60"/>
      <c r="C539" s="60"/>
      <c r="D539" s="61"/>
      <c r="E539" s="61"/>
      <c r="F539" s="61"/>
      <c r="G539" s="61"/>
      <c r="H539" s="61"/>
    </row>
    <row r="540" spans="1:8">
      <c r="A540" s="59"/>
      <c r="B540" s="60"/>
      <c r="C540" s="60"/>
      <c r="D540" s="61"/>
      <c r="E540" s="61"/>
      <c r="F540" s="61"/>
      <c r="G540" s="61"/>
      <c r="H540" s="61"/>
    </row>
    <row r="541" spans="1:8">
      <c r="A541" s="59"/>
      <c r="B541" s="60"/>
      <c r="C541" s="60"/>
      <c r="D541" s="61"/>
      <c r="E541" s="61"/>
      <c r="F541" s="61"/>
      <c r="G541" s="61"/>
      <c r="H541" s="61"/>
    </row>
    <row r="542" spans="1:8">
      <c r="A542" s="59"/>
      <c r="B542" s="60"/>
      <c r="C542" s="60"/>
      <c r="D542" s="61"/>
      <c r="E542" s="61"/>
      <c r="F542" s="61"/>
      <c r="G542" s="61"/>
      <c r="H542" s="61"/>
    </row>
    <row r="543" spans="1:8">
      <c r="A543" s="59"/>
      <c r="B543" s="60"/>
      <c r="C543" s="60"/>
      <c r="D543" s="61"/>
      <c r="E543" s="61"/>
      <c r="F543" s="61"/>
      <c r="G543" s="61"/>
      <c r="H543" s="61"/>
    </row>
    <row r="544" spans="1:8">
      <c r="A544" s="59"/>
      <c r="B544" s="60"/>
      <c r="C544" s="60"/>
      <c r="D544" s="61"/>
      <c r="E544" s="61"/>
      <c r="F544" s="61"/>
      <c r="G544" s="61"/>
      <c r="H544" s="61"/>
    </row>
    <row r="545" spans="1:8">
      <c r="A545" s="59"/>
      <c r="B545" s="60"/>
      <c r="C545" s="60"/>
      <c r="D545" s="61"/>
      <c r="E545" s="61"/>
      <c r="F545" s="61"/>
      <c r="G545" s="61"/>
      <c r="H545" s="61"/>
    </row>
    <row r="546" spans="1:8">
      <c r="A546" s="59"/>
      <c r="B546" s="60"/>
      <c r="C546" s="60"/>
      <c r="D546" s="61"/>
      <c r="E546" s="61"/>
      <c r="F546" s="61"/>
      <c r="G546" s="61"/>
      <c r="H546" s="61"/>
    </row>
    <row r="547" spans="1:8">
      <c r="A547" s="59"/>
      <c r="B547" s="60"/>
      <c r="C547" s="60"/>
      <c r="D547" s="61"/>
      <c r="E547" s="61"/>
      <c r="F547" s="61"/>
      <c r="G547" s="61"/>
      <c r="H547" s="61"/>
    </row>
    <row r="548" spans="1:8">
      <c r="A548" s="59"/>
      <c r="B548" s="60"/>
      <c r="C548" s="60"/>
      <c r="D548" s="61"/>
      <c r="E548" s="61"/>
      <c r="F548" s="61"/>
      <c r="G548" s="61"/>
      <c r="H548" s="61"/>
    </row>
    <row r="549" spans="1:8">
      <c r="A549" s="59"/>
      <c r="B549" s="60"/>
      <c r="C549" s="60"/>
      <c r="D549" s="61"/>
      <c r="E549" s="61"/>
      <c r="F549" s="61"/>
      <c r="G549" s="61"/>
      <c r="H549" s="61"/>
    </row>
    <row r="550" spans="1:8">
      <c r="A550" s="59"/>
      <c r="B550" s="60"/>
      <c r="C550" s="60"/>
      <c r="D550" s="61"/>
      <c r="E550" s="61"/>
      <c r="F550" s="61"/>
      <c r="G550" s="61"/>
      <c r="H550" s="61"/>
    </row>
    <row r="551" spans="1:8">
      <c r="A551" s="59"/>
      <c r="B551" s="60"/>
      <c r="C551" s="60"/>
      <c r="D551" s="61"/>
      <c r="E551" s="61"/>
      <c r="F551" s="61"/>
      <c r="G551" s="61"/>
      <c r="H551" s="61"/>
    </row>
    <row r="552" spans="1:8">
      <c r="A552" s="59"/>
      <c r="B552" s="60"/>
      <c r="C552" s="60"/>
      <c r="D552" s="61"/>
      <c r="E552" s="61"/>
      <c r="F552" s="61"/>
      <c r="G552" s="61"/>
      <c r="H552" s="61"/>
    </row>
    <row r="553" spans="1:8">
      <c r="A553" s="59"/>
      <c r="B553" s="60"/>
      <c r="C553" s="60"/>
      <c r="D553" s="61"/>
      <c r="E553" s="61"/>
      <c r="F553" s="61"/>
      <c r="G553" s="61"/>
      <c r="H553" s="61"/>
    </row>
    <row r="554" spans="1:8">
      <c r="A554" s="59"/>
      <c r="B554" s="60"/>
      <c r="C554" s="60"/>
      <c r="D554" s="61"/>
      <c r="E554" s="61"/>
      <c r="F554" s="61"/>
      <c r="G554" s="61"/>
      <c r="H554" s="61"/>
    </row>
    <row r="555" spans="1:8">
      <c r="A555" s="59"/>
      <c r="B555" s="60"/>
      <c r="C555" s="60"/>
      <c r="D555" s="61"/>
      <c r="E555" s="61"/>
      <c r="F555" s="61"/>
      <c r="G555" s="61"/>
      <c r="H555" s="61"/>
    </row>
    <row r="556" spans="1:8">
      <c r="A556" s="59"/>
      <c r="B556" s="60"/>
      <c r="C556" s="60"/>
      <c r="D556" s="61"/>
      <c r="E556" s="61"/>
      <c r="F556" s="61"/>
      <c r="G556" s="61"/>
      <c r="H556" s="61"/>
    </row>
    <row r="557" spans="1:8">
      <c r="A557" s="59"/>
      <c r="B557" s="60"/>
      <c r="C557" s="60"/>
      <c r="D557" s="61"/>
      <c r="E557" s="61"/>
      <c r="F557" s="61"/>
      <c r="G557" s="61"/>
      <c r="H557" s="61"/>
    </row>
    <row r="558" spans="1:8">
      <c r="A558" s="59"/>
      <c r="B558" s="60"/>
      <c r="C558" s="60"/>
      <c r="D558" s="61"/>
      <c r="E558" s="61"/>
      <c r="F558" s="61"/>
      <c r="G558" s="61"/>
      <c r="H558" s="61"/>
    </row>
    <row r="559" spans="1:8">
      <c r="A559" s="59"/>
      <c r="B559" s="60"/>
      <c r="C559" s="60"/>
      <c r="D559" s="61"/>
      <c r="E559" s="61"/>
      <c r="F559" s="61"/>
      <c r="G559" s="61"/>
      <c r="H559" s="61"/>
    </row>
    <row r="560" spans="1:8">
      <c r="A560" s="59"/>
      <c r="B560" s="60"/>
      <c r="C560" s="60"/>
      <c r="D560" s="61"/>
      <c r="E560" s="61"/>
      <c r="F560" s="61"/>
      <c r="G560" s="61"/>
      <c r="H560" s="61"/>
    </row>
    <row r="561" spans="1:8">
      <c r="A561" s="59"/>
      <c r="B561" s="60"/>
      <c r="C561" s="60"/>
      <c r="D561" s="61"/>
      <c r="E561" s="61"/>
      <c r="F561" s="61"/>
      <c r="G561" s="61"/>
      <c r="H561" s="61"/>
    </row>
    <row r="562" spans="1:8">
      <c r="A562" s="59"/>
      <c r="B562" s="60"/>
      <c r="C562" s="60"/>
      <c r="D562" s="61"/>
      <c r="E562" s="61"/>
      <c r="F562" s="61"/>
      <c r="G562" s="61"/>
      <c r="H562" s="61"/>
    </row>
    <row r="563" spans="1:8">
      <c r="A563" s="59"/>
      <c r="B563" s="60"/>
      <c r="C563" s="60"/>
      <c r="D563" s="61"/>
      <c r="E563" s="61"/>
      <c r="F563" s="61"/>
      <c r="G563" s="61"/>
      <c r="H563" s="61"/>
    </row>
    <row r="564" spans="1:8">
      <c r="A564" s="59"/>
      <c r="B564" s="60"/>
      <c r="C564" s="60"/>
      <c r="D564" s="61"/>
      <c r="E564" s="61"/>
      <c r="F564" s="61"/>
      <c r="G564" s="61"/>
      <c r="H564" s="61"/>
    </row>
    <row r="565" spans="1:8">
      <c r="A565" s="59"/>
      <c r="B565" s="60"/>
      <c r="C565" s="60"/>
      <c r="D565" s="61"/>
      <c r="E565" s="61"/>
      <c r="F565" s="61"/>
      <c r="G565" s="61"/>
      <c r="H565" s="61"/>
    </row>
    <row r="566" spans="1:8">
      <c r="A566" s="59"/>
      <c r="B566" s="60"/>
      <c r="C566" s="60"/>
      <c r="D566" s="61"/>
      <c r="E566" s="61"/>
      <c r="F566" s="61"/>
      <c r="G566" s="61"/>
      <c r="H566" s="61"/>
    </row>
    <row r="567" spans="1:8">
      <c r="A567" s="59"/>
      <c r="B567" s="60"/>
      <c r="C567" s="60"/>
      <c r="D567" s="61"/>
      <c r="E567" s="61"/>
      <c r="F567" s="61"/>
      <c r="G567" s="61"/>
      <c r="H567" s="61"/>
    </row>
    <row r="568" spans="1:8">
      <c r="A568" s="59"/>
      <c r="B568" s="60"/>
      <c r="C568" s="60"/>
      <c r="D568" s="61"/>
      <c r="E568" s="61"/>
      <c r="F568" s="61"/>
      <c r="G568" s="61"/>
      <c r="H568" s="61"/>
    </row>
    <row r="569" spans="1:8">
      <c r="A569" s="59"/>
      <c r="B569" s="60"/>
      <c r="C569" s="60"/>
      <c r="D569" s="61"/>
      <c r="E569" s="61"/>
      <c r="F569" s="61"/>
      <c r="G569" s="61"/>
      <c r="H569" s="61"/>
    </row>
    <row r="570" spans="1:8">
      <c r="A570" s="59"/>
      <c r="B570" s="60"/>
      <c r="C570" s="60"/>
      <c r="D570" s="61"/>
      <c r="E570" s="61"/>
      <c r="F570" s="61"/>
      <c r="G570" s="61"/>
      <c r="H570" s="61"/>
    </row>
    <row r="571" spans="1:8">
      <c r="A571" s="59"/>
      <c r="B571" s="60"/>
      <c r="C571" s="60"/>
      <c r="D571" s="61"/>
      <c r="E571" s="61"/>
      <c r="F571" s="61"/>
      <c r="G571" s="61"/>
      <c r="H571" s="61"/>
    </row>
    <row r="572" spans="1:8">
      <c r="A572" s="59"/>
      <c r="B572" s="60"/>
      <c r="C572" s="60"/>
      <c r="D572" s="61"/>
      <c r="E572" s="61"/>
      <c r="F572" s="61"/>
      <c r="G572" s="61"/>
      <c r="H572" s="61"/>
    </row>
    <row r="573" spans="1:8">
      <c r="A573" s="59"/>
      <c r="B573" s="60"/>
      <c r="C573" s="60"/>
      <c r="D573" s="61"/>
      <c r="E573" s="61"/>
      <c r="F573" s="61"/>
      <c r="G573" s="61"/>
      <c r="H573" s="61"/>
    </row>
    <row r="574" spans="1:8">
      <c r="A574" s="59"/>
      <c r="B574" s="60"/>
      <c r="C574" s="60"/>
      <c r="D574" s="61"/>
      <c r="E574" s="61"/>
      <c r="F574" s="61"/>
      <c r="G574" s="61"/>
      <c r="H574" s="61"/>
    </row>
    <row r="575" spans="1:8">
      <c r="A575" s="59"/>
      <c r="B575" s="60"/>
      <c r="C575" s="60"/>
      <c r="D575" s="61"/>
      <c r="E575" s="61"/>
      <c r="F575" s="61"/>
      <c r="G575" s="61"/>
      <c r="H575" s="61"/>
    </row>
    <row r="576" spans="1:8">
      <c r="A576" s="59"/>
      <c r="B576" s="60"/>
      <c r="C576" s="60"/>
      <c r="D576" s="61"/>
      <c r="E576" s="61"/>
      <c r="F576" s="61"/>
      <c r="G576" s="61"/>
      <c r="H576" s="61"/>
    </row>
    <row r="577" spans="1:8">
      <c r="A577" s="59"/>
      <c r="B577" s="60"/>
      <c r="C577" s="60"/>
      <c r="D577" s="61"/>
      <c r="E577" s="61"/>
      <c r="F577" s="61"/>
      <c r="G577" s="61"/>
      <c r="H577" s="61"/>
    </row>
    <row r="578" spans="1:8">
      <c r="A578" s="59"/>
      <c r="B578" s="60"/>
      <c r="C578" s="60"/>
      <c r="D578" s="61"/>
      <c r="E578" s="61"/>
      <c r="F578" s="61"/>
      <c r="G578" s="61"/>
      <c r="H578" s="61"/>
    </row>
    <row r="579" spans="1:8">
      <c r="A579" s="59"/>
      <c r="B579" s="60"/>
      <c r="C579" s="60"/>
      <c r="D579" s="61"/>
      <c r="E579" s="61"/>
      <c r="F579" s="61"/>
      <c r="G579" s="61"/>
      <c r="H579" s="61"/>
    </row>
    <row r="580" spans="1:8">
      <c r="A580" s="59"/>
      <c r="B580" s="60"/>
      <c r="C580" s="60"/>
      <c r="D580" s="61"/>
      <c r="E580" s="61"/>
      <c r="F580" s="61"/>
      <c r="G580" s="61"/>
      <c r="H580" s="61"/>
    </row>
    <row r="581" spans="1:8">
      <c r="A581" s="59"/>
      <c r="B581" s="60"/>
      <c r="C581" s="60"/>
      <c r="D581" s="61"/>
      <c r="E581" s="61"/>
      <c r="F581" s="61"/>
      <c r="G581" s="61"/>
      <c r="H581" s="61"/>
    </row>
    <row r="582" spans="1:8">
      <c r="A582" s="59"/>
      <c r="B582" s="60"/>
      <c r="C582" s="60"/>
      <c r="D582" s="61"/>
      <c r="E582" s="61"/>
      <c r="F582" s="61"/>
      <c r="G582" s="61"/>
      <c r="H582" s="61"/>
    </row>
    <row r="583" spans="1:8">
      <c r="A583" s="59"/>
      <c r="B583" s="60"/>
      <c r="C583" s="60"/>
      <c r="D583" s="61"/>
      <c r="E583" s="61"/>
      <c r="F583" s="61"/>
      <c r="G583" s="61"/>
      <c r="H583" s="61"/>
    </row>
    <row r="584" spans="1:8">
      <c r="A584" s="59"/>
      <c r="B584" s="60"/>
      <c r="C584" s="60"/>
      <c r="D584" s="61"/>
      <c r="E584" s="61"/>
      <c r="F584" s="61"/>
      <c r="G584" s="61"/>
      <c r="H584" s="61"/>
    </row>
    <row r="585" spans="1:8">
      <c r="A585" s="59"/>
      <c r="B585" s="60"/>
      <c r="C585" s="60"/>
      <c r="D585" s="61"/>
      <c r="E585" s="61"/>
      <c r="F585" s="61"/>
      <c r="G585" s="61"/>
      <c r="H585" s="61"/>
    </row>
    <row r="586" spans="1:8">
      <c r="A586" s="59"/>
      <c r="B586" s="60"/>
      <c r="C586" s="60"/>
      <c r="D586" s="61"/>
      <c r="E586" s="61"/>
      <c r="F586" s="61"/>
      <c r="G586" s="61"/>
      <c r="H586" s="61"/>
    </row>
    <row r="587" spans="1:8">
      <c r="A587" s="59"/>
      <c r="B587" s="60"/>
      <c r="C587" s="60"/>
      <c r="D587" s="61"/>
      <c r="E587" s="61"/>
      <c r="F587" s="61"/>
      <c r="G587" s="61"/>
      <c r="H587" s="61"/>
    </row>
    <row r="588" spans="1:8">
      <c r="A588" s="59"/>
      <c r="B588" s="60"/>
      <c r="C588" s="60"/>
      <c r="D588" s="61"/>
      <c r="E588" s="61"/>
      <c r="F588" s="61"/>
      <c r="G588" s="61"/>
      <c r="H588" s="61"/>
    </row>
    <row r="589" spans="1:8">
      <c r="A589" s="59"/>
      <c r="B589" s="60"/>
      <c r="C589" s="60"/>
      <c r="D589" s="61"/>
      <c r="E589" s="61"/>
      <c r="F589" s="61"/>
      <c r="G589" s="61"/>
      <c r="H589" s="61"/>
    </row>
    <row r="590" spans="1:8">
      <c r="A590" s="59"/>
      <c r="B590" s="60"/>
      <c r="C590" s="60"/>
      <c r="D590" s="61"/>
      <c r="E590" s="61"/>
      <c r="F590" s="61"/>
      <c r="G590" s="61"/>
      <c r="H590" s="61"/>
    </row>
    <row r="591" spans="1:8">
      <c r="A591" s="59"/>
      <c r="B591" s="60"/>
      <c r="C591" s="60"/>
      <c r="D591" s="61"/>
      <c r="E591" s="61"/>
      <c r="F591" s="61"/>
      <c r="G591" s="61"/>
      <c r="H591" s="61"/>
    </row>
    <row r="592" spans="1:8">
      <c r="A592" s="59"/>
      <c r="B592" s="60"/>
      <c r="C592" s="60"/>
      <c r="D592" s="61"/>
      <c r="E592" s="61"/>
      <c r="F592" s="61"/>
      <c r="G592" s="61"/>
      <c r="H592" s="61"/>
    </row>
    <row r="593" spans="1:8">
      <c r="A593" s="59"/>
      <c r="B593" s="60"/>
      <c r="C593" s="60"/>
      <c r="D593" s="61"/>
      <c r="E593" s="61"/>
      <c r="F593" s="61"/>
      <c r="G593" s="61"/>
      <c r="H593" s="61"/>
    </row>
    <row r="594" spans="1:8">
      <c r="A594" s="59"/>
      <c r="B594" s="60"/>
      <c r="C594" s="60"/>
      <c r="D594" s="61"/>
      <c r="E594" s="61"/>
      <c r="F594" s="61"/>
      <c r="G594" s="61"/>
      <c r="H594" s="61"/>
    </row>
    <row r="595" spans="1:8">
      <c r="A595" s="59"/>
      <c r="B595" s="60"/>
      <c r="C595" s="60"/>
      <c r="D595" s="61"/>
      <c r="E595" s="61"/>
      <c r="F595" s="61"/>
      <c r="G595" s="61"/>
      <c r="H595" s="61"/>
    </row>
    <row r="596" spans="1:8">
      <c r="A596" s="59"/>
      <c r="B596" s="60"/>
      <c r="C596" s="60"/>
      <c r="D596" s="61"/>
      <c r="E596" s="61"/>
      <c r="F596" s="61"/>
      <c r="G596" s="61"/>
      <c r="H596" s="61"/>
    </row>
    <row r="597" spans="1:8">
      <c r="A597" s="59"/>
      <c r="B597" s="60"/>
      <c r="C597" s="60"/>
      <c r="D597" s="61"/>
      <c r="E597" s="61"/>
      <c r="F597" s="61"/>
      <c r="G597" s="61"/>
      <c r="H597" s="61"/>
    </row>
    <row r="598" spans="1:8">
      <c r="A598" s="59"/>
      <c r="B598" s="60"/>
      <c r="C598" s="60"/>
      <c r="D598" s="61"/>
      <c r="E598" s="61"/>
      <c r="F598" s="61"/>
      <c r="G598" s="61"/>
      <c r="H598" s="61"/>
    </row>
    <row r="599" spans="1:8">
      <c r="A599" s="59"/>
      <c r="B599" s="60"/>
      <c r="C599" s="60"/>
      <c r="D599" s="61"/>
      <c r="E599" s="61"/>
      <c r="F599" s="61"/>
      <c r="G599" s="61"/>
      <c r="H599" s="61"/>
    </row>
    <row r="600" spans="1:8">
      <c r="A600" s="59"/>
      <c r="B600" s="60"/>
      <c r="C600" s="60"/>
      <c r="D600" s="61"/>
      <c r="E600" s="61"/>
      <c r="F600" s="61"/>
      <c r="G600" s="61"/>
      <c r="H600" s="61"/>
    </row>
    <row r="601" spans="1:8">
      <c r="A601" s="59"/>
      <c r="B601" s="60"/>
      <c r="C601" s="60"/>
      <c r="D601" s="61"/>
      <c r="E601" s="61"/>
      <c r="F601" s="61"/>
      <c r="G601" s="61"/>
      <c r="H601" s="61"/>
    </row>
    <row r="602" spans="1:8">
      <c r="A602" s="59"/>
      <c r="B602" s="60"/>
      <c r="C602" s="60"/>
      <c r="D602" s="61"/>
      <c r="E602" s="61"/>
      <c r="F602" s="61"/>
      <c r="G602" s="61"/>
      <c r="H602" s="61"/>
    </row>
    <row r="603" spans="1:8">
      <c r="A603" s="59"/>
      <c r="B603" s="60"/>
      <c r="C603" s="60"/>
      <c r="D603" s="61"/>
      <c r="E603" s="61"/>
      <c r="F603" s="61"/>
      <c r="G603" s="61"/>
      <c r="H603" s="61"/>
    </row>
    <row r="604" spans="1:8">
      <c r="A604" s="59"/>
      <c r="B604" s="60"/>
      <c r="C604" s="60"/>
      <c r="D604" s="61"/>
      <c r="E604" s="61"/>
      <c r="F604" s="61"/>
      <c r="G604" s="61"/>
      <c r="H604" s="61"/>
    </row>
    <row r="605" spans="1:8">
      <c r="A605" s="59"/>
      <c r="B605" s="60"/>
      <c r="C605" s="60"/>
      <c r="D605" s="61"/>
      <c r="E605" s="61"/>
      <c r="F605" s="61"/>
      <c r="G605" s="61"/>
      <c r="H605" s="61"/>
    </row>
    <row r="606" spans="1:8">
      <c r="A606" s="59"/>
      <c r="B606" s="60"/>
      <c r="C606" s="60"/>
      <c r="D606" s="61"/>
      <c r="E606" s="61"/>
      <c r="F606" s="61"/>
      <c r="G606" s="61"/>
      <c r="H606" s="61"/>
    </row>
    <row r="607" spans="1:8">
      <c r="A607" s="59"/>
      <c r="B607" s="60"/>
      <c r="C607" s="60"/>
      <c r="D607" s="61"/>
      <c r="E607" s="61"/>
      <c r="F607" s="61"/>
      <c r="G607" s="61"/>
      <c r="H607" s="61"/>
    </row>
    <row r="608" spans="1:8">
      <c r="A608" s="59"/>
      <c r="B608" s="60"/>
      <c r="C608" s="60"/>
      <c r="D608" s="61"/>
      <c r="E608" s="61"/>
      <c r="F608" s="61"/>
      <c r="G608" s="61"/>
      <c r="H608" s="61"/>
    </row>
    <row r="609" spans="1:8">
      <c r="A609" s="59"/>
      <c r="B609" s="60"/>
      <c r="C609" s="60"/>
      <c r="D609" s="61"/>
      <c r="E609" s="61"/>
      <c r="F609" s="61"/>
      <c r="G609" s="61"/>
      <c r="H609" s="61"/>
    </row>
    <row r="610" spans="1:8">
      <c r="A610" s="59"/>
      <c r="B610" s="60"/>
      <c r="C610" s="60"/>
      <c r="D610" s="61"/>
      <c r="E610" s="61"/>
      <c r="F610" s="61"/>
      <c r="G610" s="61"/>
      <c r="H610" s="61"/>
    </row>
    <row r="611" spans="1:8">
      <c r="A611" s="59"/>
      <c r="B611" s="60"/>
      <c r="C611" s="60"/>
      <c r="D611" s="61"/>
      <c r="E611" s="61"/>
      <c r="F611" s="61"/>
      <c r="G611" s="61"/>
      <c r="H611" s="61"/>
    </row>
    <row r="612" spans="1:8">
      <c r="A612" s="59"/>
      <c r="B612" s="60"/>
      <c r="C612" s="60"/>
      <c r="D612" s="61"/>
      <c r="E612" s="61"/>
      <c r="F612" s="61"/>
      <c r="G612" s="61"/>
      <c r="H612" s="61"/>
    </row>
    <row r="613" spans="1:8">
      <c r="A613" s="59"/>
      <c r="B613" s="60"/>
      <c r="C613" s="60"/>
      <c r="D613" s="61"/>
      <c r="E613" s="61"/>
      <c r="F613" s="61"/>
      <c r="G613" s="61"/>
      <c r="H613" s="61"/>
    </row>
    <row r="614" spans="1:8">
      <c r="A614" s="59"/>
      <c r="B614" s="60"/>
      <c r="C614" s="60"/>
      <c r="D614" s="61"/>
      <c r="E614" s="61"/>
      <c r="F614" s="61"/>
      <c r="G614" s="61"/>
      <c r="H614" s="61"/>
    </row>
    <row r="615" spans="1:8">
      <c r="A615" s="59"/>
      <c r="B615" s="60"/>
      <c r="C615" s="60"/>
      <c r="D615" s="61"/>
      <c r="E615" s="61"/>
      <c r="F615" s="61"/>
      <c r="G615" s="61"/>
      <c r="H615" s="61"/>
    </row>
    <row r="616" spans="1:8">
      <c r="A616" s="59"/>
      <c r="B616" s="60"/>
      <c r="C616" s="60"/>
      <c r="D616" s="61"/>
      <c r="E616" s="61"/>
      <c r="F616" s="61"/>
      <c r="G616" s="61"/>
      <c r="H616" s="61"/>
    </row>
    <row r="617" spans="1:8">
      <c r="A617" s="59"/>
      <c r="B617" s="60"/>
      <c r="C617" s="60"/>
      <c r="D617" s="61"/>
      <c r="E617" s="61"/>
      <c r="F617" s="61"/>
      <c r="G617" s="61"/>
      <c r="H617" s="61"/>
    </row>
    <row r="618" spans="1:8">
      <c r="A618" s="59"/>
      <c r="B618" s="60"/>
      <c r="C618" s="60"/>
      <c r="D618" s="61"/>
      <c r="E618" s="61"/>
      <c r="F618" s="61"/>
      <c r="G618" s="61"/>
      <c r="H618" s="61"/>
    </row>
    <row r="619" spans="1:8">
      <c r="A619" s="59"/>
      <c r="B619" s="60"/>
      <c r="C619" s="60"/>
      <c r="D619" s="61"/>
      <c r="E619" s="61"/>
      <c r="F619" s="61"/>
      <c r="G619" s="61"/>
      <c r="H619" s="61"/>
    </row>
    <row r="620" spans="1:8">
      <c r="A620" s="59"/>
      <c r="B620" s="60"/>
      <c r="C620" s="60"/>
      <c r="D620" s="61"/>
      <c r="E620" s="61"/>
      <c r="F620" s="61"/>
      <c r="G620" s="61"/>
      <c r="H620" s="61"/>
    </row>
    <row r="621" spans="1:8">
      <c r="A621" s="59"/>
      <c r="B621" s="60"/>
      <c r="C621" s="60"/>
      <c r="D621" s="61"/>
      <c r="E621" s="61"/>
      <c r="F621" s="61"/>
      <c r="G621" s="61"/>
      <c r="H621" s="61"/>
    </row>
    <row r="622" spans="1:8">
      <c r="A622" s="59"/>
      <c r="B622" s="60"/>
      <c r="C622" s="60"/>
      <c r="D622" s="61"/>
      <c r="E622" s="61"/>
      <c r="F622" s="61"/>
      <c r="G622" s="61"/>
      <c r="H622" s="61"/>
    </row>
    <row r="623" spans="1:8">
      <c r="A623" s="59"/>
      <c r="B623" s="60"/>
      <c r="C623" s="60"/>
      <c r="D623" s="61"/>
      <c r="E623" s="61"/>
      <c r="F623" s="61"/>
      <c r="G623" s="61"/>
      <c r="H623" s="61"/>
    </row>
    <row r="624" spans="1:8">
      <c r="A624" s="59"/>
      <c r="B624" s="60"/>
      <c r="C624" s="60"/>
      <c r="D624" s="61"/>
      <c r="E624" s="61"/>
      <c r="F624" s="61"/>
      <c r="G624" s="61"/>
      <c r="H624" s="61"/>
    </row>
    <row r="625" spans="1:8">
      <c r="A625" s="59"/>
      <c r="B625" s="60"/>
      <c r="C625" s="60"/>
      <c r="D625" s="61"/>
      <c r="E625" s="61"/>
      <c r="F625" s="61"/>
      <c r="G625" s="61"/>
      <c r="H625" s="61"/>
    </row>
    <row r="626" spans="1:8">
      <c r="A626" s="59"/>
      <c r="B626" s="60"/>
      <c r="C626" s="60"/>
      <c r="D626" s="61"/>
      <c r="E626" s="61"/>
      <c r="F626" s="61"/>
      <c r="G626" s="61"/>
      <c r="H626" s="61"/>
    </row>
    <row r="627" spans="1:8">
      <c r="A627" s="59"/>
      <c r="B627" s="60"/>
      <c r="C627" s="60"/>
      <c r="D627" s="61"/>
      <c r="E627" s="61"/>
      <c r="F627" s="61"/>
      <c r="G627" s="61"/>
      <c r="H627" s="61"/>
    </row>
    <row r="628" spans="1:8">
      <c r="A628" s="59"/>
      <c r="B628" s="60"/>
      <c r="C628" s="60"/>
      <c r="D628" s="61"/>
      <c r="E628" s="61"/>
      <c r="F628" s="61"/>
      <c r="G628" s="61"/>
      <c r="H628" s="61"/>
    </row>
    <row r="629" spans="1:8">
      <c r="A629" s="59"/>
      <c r="B629" s="60"/>
      <c r="C629" s="60"/>
      <c r="D629" s="61"/>
      <c r="E629" s="61"/>
      <c r="F629" s="61"/>
      <c r="G629" s="61"/>
      <c r="H629" s="61"/>
    </row>
    <row r="630" spans="1:8">
      <c r="A630" s="59"/>
      <c r="B630" s="60"/>
      <c r="C630" s="60"/>
      <c r="D630" s="61"/>
      <c r="E630" s="61"/>
      <c r="F630" s="61"/>
      <c r="G630" s="61"/>
      <c r="H630" s="61"/>
    </row>
    <row r="631" spans="1:8">
      <c r="A631" s="59"/>
      <c r="B631" s="60"/>
      <c r="C631" s="60"/>
      <c r="D631" s="61"/>
      <c r="E631" s="61"/>
      <c r="F631" s="61"/>
      <c r="G631" s="61"/>
      <c r="H631" s="61"/>
    </row>
    <row r="632" spans="1:8">
      <c r="A632" s="59"/>
      <c r="B632" s="60"/>
      <c r="C632" s="60"/>
      <c r="D632" s="61"/>
      <c r="E632" s="61"/>
      <c r="F632" s="61"/>
      <c r="G632" s="61"/>
      <c r="H632" s="61"/>
    </row>
    <row r="633" spans="1:8">
      <c r="A633" s="59"/>
      <c r="B633" s="60"/>
      <c r="C633" s="60"/>
      <c r="D633" s="61"/>
      <c r="E633" s="61"/>
      <c r="F633" s="61"/>
      <c r="G633" s="61"/>
      <c r="H633" s="61"/>
    </row>
    <row r="634" spans="1:8">
      <c r="A634" s="59"/>
      <c r="B634" s="60"/>
      <c r="C634" s="60"/>
      <c r="D634" s="61"/>
      <c r="E634" s="61"/>
      <c r="F634" s="61"/>
      <c r="G634" s="61"/>
      <c r="H634" s="61"/>
    </row>
    <row r="635" spans="1:8">
      <c r="A635" s="59"/>
      <c r="B635" s="60"/>
      <c r="C635" s="60"/>
      <c r="D635" s="61"/>
      <c r="E635" s="61"/>
      <c r="F635" s="61"/>
      <c r="G635" s="61"/>
      <c r="H635" s="61"/>
    </row>
    <row r="636" spans="1:8">
      <c r="A636" s="59"/>
      <c r="B636" s="60"/>
      <c r="C636" s="60"/>
      <c r="D636" s="61"/>
      <c r="E636" s="61"/>
      <c r="F636" s="61"/>
      <c r="G636" s="61"/>
      <c r="H636" s="61"/>
    </row>
    <row r="637" spans="1:8">
      <c r="A637" s="59"/>
      <c r="B637" s="60"/>
      <c r="C637" s="60"/>
      <c r="D637" s="61"/>
      <c r="E637" s="61"/>
      <c r="F637" s="61"/>
      <c r="G637" s="61"/>
      <c r="H637" s="61"/>
    </row>
    <row r="638" spans="1:8">
      <c r="A638" s="59"/>
      <c r="B638" s="60"/>
      <c r="C638" s="60"/>
      <c r="D638" s="61"/>
      <c r="E638" s="61"/>
      <c r="F638" s="61"/>
      <c r="G638" s="61"/>
      <c r="H638" s="61"/>
    </row>
    <row r="639" spans="1:8">
      <c r="A639" s="59"/>
      <c r="B639" s="60"/>
      <c r="C639" s="60"/>
      <c r="D639" s="61"/>
      <c r="E639" s="61"/>
      <c r="F639" s="61"/>
      <c r="G639" s="61"/>
      <c r="H639" s="61"/>
    </row>
    <row r="640" spans="1:8">
      <c r="A640" s="59"/>
      <c r="B640" s="60"/>
      <c r="C640" s="60"/>
      <c r="D640" s="61"/>
      <c r="E640" s="61"/>
      <c r="F640" s="61"/>
      <c r="G640" s="61"/>
      <c r="H640" s="61"/>
    </row>
    <row r="641" spans="1:8">
      <c r="A641" s="59"/>
      <c r="B641" s="60"/>
      <c r="C641" s="60"/>
      <c r="D641" s="61"/>
      <c r="E641" s="61"/>
      <c r="F641" s="61"/>
      <c r="G641" s="61"/>
      <c r="H641" s="61"/>
    </row>
    <row r="642" spans="1:8">
      <c r="A642" s="59"/>
      <c r="B642" s="60"/>
      <c r="C642" s="60"/>
      <c r="D642" s="61"/>
      <c r="E642" s="61"/>
      <c r="F642" s="61"/>
      <c r="G642" s="61"/>
      <c r="H642" s="61"/>
    </row>
    <row r="643" spans="1:8">
      <c r="A643" s="59"/>
      <c r="B643" s="60"/>
      <c r="C643" s="60"/>
      <c r="D643" s="61"/>
      <c r="E643" s="61"/>
      <c r="F643" s="61"/>
      <c r="G643" s="61"/>
      <c r="H643" s="61"/>
    </row>
    <row r="644" spans="1:8">
      <c r="A644" s="59"/>
      <c r="B644" s="60"/>
      <c r="C644" s="60"/>
      <c r="D644" s="61"/>
      <c r="E644" s="61"/>
      <c r="F644" s="61"/>
      <c r="G644" s="61"/>
      <c r="H644" s="61"/>
    </row>
    <row r="645" spans="1:8">
      <c r="A645" s="59"/>
      <c r="B645" s="60"/>
      <c r="C645" s="60"/>
      <c r="D645" s="61"/>
      <c r="E645" s="61"/>
      <c r="F645" s="61"/>
      <c r="G645" s="61"/>
      <c r="H645" s="61"/>
    </row>
    <row r="646" spans="1:8">
      <c r="A646" s="59"/>
      <c r="B646" s="60"/>
      <c r="C646" s="60"/>
      <c r="D646" s="61"/>
      <c r="E646" s="61"/>
      <c r="F646" s="61"/>
      <c r="G646" s="61"/>
      <c r="H646" s="61"/>
    </row>
    <row r="647" spans="1:8">
      <c r="A647" s="59"/>
      <c r="B647" s="60"/>
      <c r="C647" s="60"/>
      <c r="D647" s="61"/>
      <c r="E647" s="61"/>
      <c r="F647" s="61"/>
      <c r="G647" s="61"/>
      <c r="H647" s="61"/>
    </row>
    <row r="648" spans="1:8">
      <c r="A648" s="59"/>
      <c r="B648" s="60"/>
      <c r="C648" s="60"/>
      <c r="D648" s="61"/>
      <c r="E648" s="61"/>
      <c r="F648" s="61"/>
      <c r="G648" s="61"/>
      <c r="H648" s="61"/>
    </row>
    <row r="649" spans="1:8">
      <c r="A649" s="59"/>
      <c r="B649" s="60"/>
      <c r="C649" s="60"/>
      <c r="D649" s="61"/>
      <c r="E649" s="61"/>
      <c r="F649" s="61"/>
      <c r="G649" s="61"/>
      <c r="H649" s="61"/>
    </row>
    <row r="650" spans="1:8">
      <c r="A650" s="59"/>
      <c r="B650" s="60"/>
      <c r="C650" s="60"/>
      <c r="D650" s="61"/>
      <c r="E650" s="61"/>
      <c r="F650" s="61"/>
      <c r="G650" s="61"/>
      <c r="H650" s="61"/>
    </row>
    <row r="651" spans="1:8">
      <c r="A651" s="59"/>
      <c r="B651" s="60"/>
      <c r="C651" s="60"/>
      <c r="D651" s="61"/>
      <c r="E651" s="61"/>
      <c r="F651" s="61"/>
      <c r="G651" s="61"/>
      <c r="H651" s="61"/>
    </row>
    <row r="652" spans="1:8">
      <c r="A652" s="59"/>
      <c r="B652" s="60"/>
      <c r="C652" s="60"/>
      <c r="D652" s="61"/>
      <c r="E652" s="61"/>
      <c r="F652" s="61"/>
      <c r="G652" s="61"/>
      <c r="H652" s="61"/>
    </row>
    <row r="653" spans="1:8">
      <c r="A653" s="59"/>
      <c r="B653" s="60"/>
      <c r="C653" s="60"/>
      <c r="D653" s="61"/>
      <c r="E653" s="61"/>
      <c r="F653" s="61"/>
      <c r="G653" s="61"/>
      <c r="H653" s="61"/>
    </row>
    <row r="654" spans="1:8">
      <c r="A654" s="59"/>
      <c r="B654" s="60"/>
      <c r="C654" s="60"/>
      <c r="D654" s="61"/>
      <c r="E654" s="61"/>
      <c r="F654" s="61"/>
      <c r="G654" s="61"/>
      <c r="H654" s="61"/>
    </row>
    <row r="655" spans="1:8">
      <c r="A655" s="59"/>
      <c r="B655" s="60"/>
      <c r="C655" s="60"/>
      <c r="D655" s="61"/>
      <c r="E655" s="61"/>
      <c r="F655" s="61"/>
      <c r="G655" s="61"/>
      <c r="H655" s="61"/>
    </row>
    <row r="656" spans="1:8">
      <c r="A656" s="59"/>
      <c r="B656" s="60"/>
      <c r="C656" s="60"/>
      <c r="D656" s="61"/>
      <c r="E656" s="61"/>
      <c r="F656" s="61"/>
      <c r="G656" s="61"/>
      <c r="H656" s="61"/>
    </row>
    <row r="657" spans="1:8">
      <c r="A657" s="59"/>
      <c r="B657" s="60"/>
      <c r="C657" s="60"/>
      <c r="D657" s="61"/>
      <c r="E657" s="61"/>
      <c r="F657" s="61"/>
      <c r="G657" s="61"/>
      <c r="H657" s="61"/>
    </row>
    <row r="658" spans="1:8">
      <c r="A658" s="59"/>
      <c r="B658" s="60"/>
      <c r="C658" s="60"/>
      <c r="D658" s="61"/>
      <c r="E658" s="61"/>
      <c r="F658" s="61"/>
      <c r="G658" s="61"/>
      <c r="H658" s="61"/>
    </row>
    <row r="659" spans="1:8">
      <c r="A659" s="59"/>
      <c r="B659" s="60"/>
      <c r="C659" s="60"/>
      <c r="D659" s="61"/>
      <c r="E659" s="61"/>
      <c r="F659" s="61"/>
      <c r="G659" s="61"/>
      <c r="H659" s="61"/>
    </row>
    <row r="660" spans="1:8">
      <c r="A660" s="59"/>
      <c r="B660" s="60"/>
      <c r="C660" s="60"/>
      <c r="D660" s="61"/>
      <c r="E660" s="61"/>
      <c r="F660" s="61"/>
      <c r="G660" s="61"/>
      <c r="H660" s="61"/>
    </row>
    <row r="661" spans="1:8">
      <c r="A661" s="59"/>
      <c r="B661" s="60"/>
      <c r="C661" s="60"/>
      <c r="D661" s="61"/>
      <c r="E661" s="61"/>
      <c r="F661" s="61"/>
      <c r="G661" s="61"/>
      <c r="H661" s="61"/>
    </row>
    <row r="662" spans="1:8">
      <c r="A662" s="59"/>
      <c r="B662" s="60"/>
      <c r="C662" s="60"/>
      <c r="D662" s="61"/>
      <c r="E662" s="61"/>
      <c r="F662" s="61"/>
      <c r="G662" s="61"/>
      <c r="H662" s="61"/>
    </row>
    <row r="663" spans="1:8">
      <c r="A663" s="59"/>
      <c r="B663" s="60"/>
      <c r="C663" s="60"/>
      <c r="D663" s="61"/>
      <c r="E663" s="61"/>
      <c r="F663" s="61"/>
      <c r="G663" s="61"/>
      <c r="H663" s="61"/>
    </row>
    <row r="664" spans="1:8">
      <c r="A664" s="59"/>
      <c r="B664" s="60"/>
      <c r="C664" s="60"/>
      <c r="D664" s="61"/>
      <c r="E664" s="61"/>
      <c r="F664" s="61"/>
      <c r="G664" s="61"/>
      <c r="H664" s="61"/>
    </row>
    <row r="665" spans="1:8">
      <c r="A665" s="59"/>
      <c r="B665" s="60"/>
      <c r="C665" s="60"/>
      <c r="D665" s="61"/>
      <c r="E665" s="61"/>
      <c r="F665" s="61"/>
      <c r="G665" s="61"/>
      <c r="H665" s="61"/>
    </row>
    <row r="666" spans="1:8">
      <c r="A666" s="59"/>
      <c r="B666" s="60"/>
      <c r="C666" s="60"/>
      <c r="D666" s="61"/>
      <c r="E666" s="61"/>
      <c r="F666" s="61"/>
      <c r="G666" s="61"/>
      <c r="H666" s="61"/>
    </row>
    <row r="667" spans="1:8">
      <c r="A667" s="59"/>
      <c r="B667" s="60"/>
      <c r="C667" s="60"/>
      <c r="D667" s="61"/>
      <c r="E667" s="61"/>
      <c r="F667" s="61"/>
      <c r="G667" s="61"/>
      <c r="H667" s="61"/>
    </row>
    <row r="668" spans="1:8">
      <c r="A668" s="59"/>
      <c r="B668" s="60"/>
      <c r="C668" s="60"/>
      <c r="D668" s="61"/>
      <c r="E668" s="61"/>
      <c r="F668" s="61"/>
      <c r="G668" s="61"/>
      <c r="H668" s="61"/>
    </row>
    <row r="669" spans="1:8">
      <c r="A669" s="59"/>
      <c r="B669" s="60"/>
      <c r="C669" s="60"/>
      <c r="D669" s="61"/>
      <c r="E669" s="61"/>
      <c r="F669" s="61"/>
      <c r="G669" s="61"/>
      <c r="H669" s="61"/>
    </row>
    <row r="670" spans="1:8">
      <c r="A670" s="59"/>
      <c r="B670" s="60"/>
      <c r="C670" s="60"/>
      <c r="D670" s="61"/>
      <c r="E670" s="61"/>
      <c r="F670" s="61"/>
      <c r="G670" s="61"/>
      <c r="H670" s="61"/>
    </row>
    <row r="671" spans="1:8">
      <c r="A671" s="59"/>
      <c r="B671" s="60"/>
      <c r="C671" s="60"/>
      <c r="D671" s="61"/>
      <c r="E671" s="61"/>
      <c r="F671" s="61"/>
      <c r="G671" s="61"/>
      <c r="H671" s="61"/>
    </row>
    <row r="672" spans="1:8">
      <c r="A672" s="59"/>
      <c r="B672" s="60"/>
      <c r="C672" s="60"/>
      <c r="D672" s="61"/>
      <c r="E672" s="61"/>
      <c r="F672" s="61"/>
      <c r="G672" s="61"/>
      <c r="H672" s="61"/>
    </row>
    <row r="673" spans="1:8">
      <c r="A673" s="59"/>
      <c r="B673" s="60"/>
      <c r="C673" s="60"/>
      <c r="D673" s="61"/>
      <c r="E673" s="61"/>
      <c r="F673" s="61"/>
      <c r="G673" s="61"/>
      <c r="H673" s="61"/>
    </row>
    <row r="674" spans="1:8">
      <c r="A674" s="59"/>
      <c r="B674" s="60"/>
      <c r="C674" s="60"/>
      <c r="D674" s="61"/>
      <c r="E674" s="61"/>
      <c r="F674" s="61"/>
      <c r="G674" s="61"/>
      <c r="H674" s="61"/>
    </row>
    <row r="675" spans="1:8">
      <c r="A675" s="59"/>
      <c r="B675" s="60"/>
      <c r="C675" s="60"/>
      <c r="D675" s="61"/>
      <c r="E675" s="61"/>
      <c r="F675" s="61"/>
      <c r="G675" s="61"/>
      <c r="H675" s="61"/>
    </row>
    <row r="676" spans="1:8">
      <c r="A676" s="59"/>
      <c r="B676" s="60"/>
      <c r="C676" s="60"/>
      <c r="D676" s="61"/>
      <c r="E676" s="61"/>
      <c r="F676" s="61"/>
      <c r="G676" s="61"/>
      <c r="H676" s="61"/>
    </row>
    <row r="677" spans="1:8">
      <c r="A677" s="59"/>
      <c r="B677" s="60"/>
      <c r="C677" s="60"/>
      <c r="D677" s="61"/>
      <c r="E677" s="61"/>
      <c r="F677" s="61"/>
      <c r="G677" s="61"/>
      <c r="H677" s="61"/>
    </row>
    <row r="678" spans="1:8">
      <c r="A678" s="59"/>
      <c r="B678" s="60"/>
      <c r="C678" s="60"/>
      <c r="D678" s="61"/>
      <c r="E678" s="61"/>
      <c r="F678" s="61"/>
      <c r="G678" s="61"/>
      <c r="H678" s="61"/>
    </row>
    <row r="679" spans="1:8">
      <c r="A679" s="59"/>
      <c r="B679" s="60"/>
      <c r="C679" s="60"/>
      <c r="D679" s="61"/>
      <c r="E679" s="61"/>
      <c r="F679" s="61"/>
      <c r="G679" s="61"/>
      <c r="H679" s="61"/>
    </row>
    <row r="680" spans="1:8">
      <c r="A680" s="59"/>
      <c r="B680" s="60"/>
      <c r="C680" s="60"/>
      <c r="D680" s="61"/>
      <c r="E680" s="61"/>
      <c r="F680" s="61"/>
      <c r="G680" s="61"/>
      <c r="H680" s="61"/>
    </row>
    <row r="681" spans="1:8">
      <c r="A681" s="59"/>
      <c r="B681" s="60"/>
      <c r="C681" s="60"/>
      <c r="D681" s="61"/>
      <c r="E681" s="61"/>
      <c r="F681" s="61"/>
      <c r="G681" s="61"/>
      <c r="H681" s="61"/>
    </row>
    <row r="682" spans="1:8">
      <c r="A682" s="59"/>
      <c r="B682" s="60"/>
      <c r="C682" s="60"/>
      <c r="D682" s="61"/>
      <c r="E682" s="61"/>
      <c r="F682" s="61"/>
      <c r="G682" s="61"/>
      <c r="H682" s="61"/>
    </row>
    <row r="683" spans="1:8">
      <c r="A683" s="59"/>
      <c r="B683" s="60"/>
      <c r="C683" s="60"/>
      <c r="D683" s="61"/>
      <c r="E683" s="61"/>
      <c r="F683" s="61"/>
      <c r="G683" s="61"/>
      <c r="H683" s="61"/>
    </row>
    <row r="684" spans="1:8">
      <c r="A684" s="59"/>
      <c r="B684" s="60"/>
      <c r="C684" s="60"/>
      <c r="D684" s="61"/>
      <c r="E684" s="61"/>
      <c r="F684" s="61"/>
      <c r="G684" s="61"/>
      <c r="H684" s="61"/>
    </row>
    <row r="685" spans="1:8">
      <c r="A685" s="59"/>
      <c r="B685" s="60"/>
      <c r="C685" s="60"/>
      <c r="D685" s="61"/>
      <c r="E685" s="61"/>
      <c r="F685" s="61"/>
      <c r="G685" s="61"/>
      <c r="H685" s="61"/>
    </row>
    <row r="686" spans="1:8">
      <c r="A686" s="59"/>
      <c r="B686" s="60"/>
      <c r="C686" s="60"/>
      <c r="D686" s="61"/>
      <c r="E686" s="61"/>
      <c r="F686" s="61"/>
      <c r="G686" s="61"/>
      <c r="H686" s="61"/>
    </row>
    <row r="687" spans="1:8">
      <c r="A687" s="59"/>
      <c r="B687" s="60"/>
      <c r="C687" s="60"/>
      <c r="D687" s="61"/>
      <c r="E687" s="61"/>
      <c r="F687" s="61"/>
      <c r="G687" s="61"/>
      <c r="H687" s="61"/>
    </row>
    <row r="688" spans="1:8">
      <c r="A688" s="59"/>
      <c r="B688" s="60"/>
      <c r="C688" s="60"/>
      <c r="D688" s="61"/>
      <c r="E688" s="61"/>
      <c r="F688" s="61"/>
      <c r="G688" s="61"/>
      <c r="H688" s="61"/>
    </row>
    <row r="689" spans="1:8">
      <c r="A689" s="59"/>
      <c r="B689" s="60"/>
      <c r="C689" s="60"/>
      <c r="D689" s="61"/>
      <c r="E689" s="61"/>
      <c r="F689" s="61"/>
      <c r="G689" s="61"/>
      <c r="H689" s="61"/>
    </row>
    <row r="690" spans="1:8">
      <c r="A690" s="59"/>
      <c r="B690" s="60"/>
      <c r="C690" s="60"/>
      <c r="D690" s="61"/>
      <c r="E690" s="61"/>
      <c r="F690" s="61"/>
      <c r="G690" s="61"/>
      <c r="H690" s="61"/>
    </row>
    <row r="691" spans="1:8">
      <c r="A691" s="59"/>
      <c r="B691" s="60"/>
      <c r="C691" s="60"/>
      <c r="D691" s="61"/>
      <c r="E691" s="61"/>
      <c r="F691" s="61"/>
      <c r="G691" s="61"/>
      <c r="H691" s="61"/>
    </row>
    <row r="692" spans="1:8">
      <c r="A692" s="59"/>
      <c r="B692" s="60"/>
      <c r="C692" s="60"/>
      <c r="D692" s="61"/>
      <c r="E692" s="61"/>
      <c r="F692" s="61"/>
      <c r="G692" s="61"/>
      <c r="H692" s="61"/>
    </row>
    <row r="693" spans="1:8">
      <c r="A693" s="59"/>
      <c r="B693" s="60"/>
      <c r="C693" s="60"/>
      <c r="D693" s="61"/>
      <c r="E693" s="61"/>
      <c r="F693" s="61"/>
      <c r="G693" s="61"/>
      <c r="H693" s="61"/>
    </row>
    <row r="694" spans="1:8">
      <c r="A694" s="59"/>
      <c r="B694" s="60"/>
      <c r="C694" s="60"/>
      <c r="D694" s="61"/>
      <c r="E694" s="61"/>
      <c r="F694" s="61"/>
      <c r="G694" s="61"/>
      <c r="H694" s="61"/>
    </row>
    <row r="695" spans="1:8">
      <c r="A695" s="59"/>
      <c r="B695" s="60"/>
      <c r="C695" s="60"/>
      <c r="D695" s="61"/>
      <c r="E695" s="61"/>
      <c r="F695" s="61"/>
      <c r="G695" s="61"/>
      <c r="H695" s="61"/>
    </row>
    <row r="696" spans="1:8">
      <c r="A696" s="59"/>
      <c r="B696" s="60"/>
      <c r="C696" s="60"/>
      <c r="D696" s="61"/>
      <c r="E696" s="61"/>
      <c r="F696" s="61"/>
      <c r="G696" s="61"/>
      <c r="H696" s="61"/>
    </row>
    <row r="697" spans="1:8">
      <c r="A697" s="59"/>
      <c r="B697" s="60"/>
      <c r="C697" s="60"/>
      <c r="D697" s="61"/>
      <c r="E697" s="61"/>
      <c r="F697" s="61"/>
      <c r="G697" s="61"/>
      <c r="H697" s="61"/>
    </row>
    <row r="698" spans="1:8">
      <c r="A698" s="59"/>
      <c r="B698" s="60"/>
      <c r="C698" s="60"/>
      <c r="D698" s="61"/>
      <c r="E698" s="61"/>
      <c r="F698" s="61"/>
      <c r="G698" s="61"/>
      <c r="H698" s="61"/>
    </row>
    <row r="699" spans="1:8">
      <c r="A699" s="59"/>
      <c r="B699" s="60"/>
      <c r="C699" s="60"/>
      <c r="D699" s="61"/>
      <c r="E699" s="61"/>
      <c r="F699" s="61"/>
      <c r="G699" s="61"/>
      <c r="H699" s="61"/>
    </row>
    <row r="700" spans="1:8">
      <c r="A700" s="59"/>
      <c r="B700" s="60"/>
      <c r="C700" s="60"/>
      <c r="D700" s="61"/>
      <c r="E700" s="61"/>
      <c r="F700" s="61"/>
      <c r="G700" s="61"/>
      <c r="H700" s="61"/>
    </row>
    <row r="701" spans="1:8">
      <c r="A701" s="59"/>
      <c r="B701" s="60"/>
      <c r="C701" s="60"/>
      <c r="D701" s="61"/>
      <c r="E701" s="61"/>
      <c r="F701" s="61"/>
      <c r="G701" s="61"/>
      <c r="H701" s="61"/>
    </row>
    <row r="702" spans="1:8">
      <c r="A702" s="59"/>
      <c r="B702" s="60"/>
      <c r="C702" s="60"/>
      <c r="D702" s="61"/>
      <c r="E702" s="61"/>
      <c r="F702" s="61"/>
      <c r="G702" s="61"/>
      <c r="H702" s="61"/>
    </row>
    <row r="703" spans="1:8">
      <c r="A703" s="59"/>
      <c r="B703" s="60"/>
      <c r="C703" s="60"/>
      <c r="D703" s="61"/>
      <c r="E703" s="61"/>
      <c r="F703" s="61"/>
      <c r="G703" s="61"/>
      <c r="H703" s="61"/>
    </row>
    <row r="704" spans="1:8">
      <c r="A704" s="59"/>
      <c r="B704" s="60"/>
      <c r="C704" s="60"/>
      <c r="D704" s="61"/>
      <c r="E704" s="61"/>
      <c r="F704" s="61"/>
      <c r="G704" s="61"/>
      <c r="H704" s="61"/>
    </row>
    <row r="705" spans="1:8">
      <c r="A705" s="59"/>
      <c r="B705" s="60"/>
      <c r="C705" s="60"/>
      <c r="D705" s="61"/>
      <c r="E705" s="61"/>
      <c r="F705" s="61"/>
      <c r="G705" s="61"/>
      <c r="H705" s="61"/>
    </row>
    <row r="706" spans="1:8">
      <c r="A706" s="59"/>
      <c r="B706" s="60"/>
      <c r="C706" s="60"/>
      <c r="D706" s="61"/>
      <c r="E706" s="61"/>
      <c r="F706" s="61"/>
      <c r="G706" s="61"/>
      <c r="H706" s="61"/>
    </row>
    <row r="707" spans="1:8">
      <c r="A707" s="59"/>
      <c r="B707" s="60"/>
      <c r="C707" s="60"/>
      <c r="D707" s="61"/>
      <c r="E707" s="61"/>
      <c r="F707" s="61"/>
      <c r="G707" s="61"/>
      <c r="H707" s="61"/>
    </row>
    <row r="708" spans="1:8">
      <c r="A708" s="59"/>
      <c r="B708" s="60"/>
      <c r="C708" s="60"/>
      <c r="D708" s="61"/>
      <c r="E708" s="61"/>
      <c r="F708" s="61"/>
      <c r="G708" s="61"/>
      <c r="H708" s="61"/>
    </row>
    <row r="709" spans="1:8">
      <c r="A709" s="59"/>
      <c r="B709" s="60"/>
      <c r="C709" s="60"/>
      <c r="D709" s="61"/>
      <c r="E709" s="61"/>
      <c r="F709" s="61"/>
      <c r="G709" s="61"/>
      <c r="H709" s="61"/>
    </row>
    <row r="710" spans="1:8">
      <c r="A710" s="59"/>
      <c r="B710" s="60"/>
      <c r="C710" s="60"/>
      <c r="D710" s="61"/>
      <c r="E710" s="61"/>
      <c r="F710" s="61"/>
      <c r="G710" s="61"/>
      <c r="H710" s="61"/>
    </row>
    <row r="711" spans="1:8">
      <c r="A711" s="59"/>
      <c r="B711" s="60"/>
      <c r="C711" s="60"/>
      <c r="D711" s="61"/>
      <c r="E711" s="61"/>
      <c r="F711" s="61"/>
      <c r="G711" s="61"/>
      <c r="H711" s="61"/>
    </row>
    <row r="712" spans="1:8">
      <c r="A712" s="59"/>
      <c r="B712" s="60"/>
      <c r="C712" s="60"/>
      <c r="D712" s="61"/>
      <c r="E712" s="61"/>
      <c r="F712" s="61"/>
      <c r="G712" s="61"/>
      <c r="H712" s="61"/>
    </row>
    <row r="713" spans="1:8">
      <c r="A713" s="59"/>
      <c r="B713" s="60"/>
      <c r="C713" s="60"/>
      <c r="D713" s="61"/>
      <c r="E713" s="61"/>
      <c r="F713" s="61"/>
      <c r="G713" s="61"/>
      <c r="H713" s="61"/>
    </row>
    <row r="714" spans="1:8">
      <c r="A714" s="59"/>
      <c r="B714" s="60"/>
      <c r="C714" s="60"/>
      <c r="D714" s="61"/>
      <c r="E714" s="61"/>
      <c r="F714" s="61"/>
      <c r="G714" s="61"/>
      <c r="H714" s="61"/>
    </row>
    <row r="715" spans="1:8">
      <c r="A715" s="59"/>
      <c r="B715" s="60"/>
      <c r="C715" s="60"/>
      <c r="D715" s="61"/>
      <c r="E715" s="61"/>
      <c r="F715" s="61"/>
      <c r="G715" s="61"/>
      <c r="H715" s="61"/>
    </row>
    <row r="716" spans="1:8">
      <c r="A716" s="59"/>
      <c r="B716" s="60"/>
      <c r="C716" s="60"/>
      <c r="D716" s="61"/>
      <c r="E716" s="61"/>
      <c r="F716" s="61"/>
      <c r="G716" s="61"/>
      <c r="H716" s="61"/>
    </row>
    <row r="717" spans="1:8">
      <c r="A717" s="59"/>
      <c r="B717" s="60"/>
      <c r="C717" s="60"/>
      <c r="D717" s="61"/>
      <c r="E717" s="61"/>
      <c r="F717" s="61"/>
      <c r="G717" s="61"/>
      <c r="H717" s="61"/>
    </row>
    <row r="718" spans="1:8">
      <c r="A718" s="59"/>
      <c r="B718" s="60"/>
      <c r="C718" s="60"/>
      <c r="D718" s="61"/>
      <c r="E718" s="61"/>
      <c r="F718" s="61"/>
      <c r="G718" s="61"/>
      <c r="H718" s="61"/>
    </row>
    <row r="719" spans="1:8">
      <c r="A719" s="59"/>
      <c r="B719" s="60"/>
      <c r="C719" s="60"/>
      <c r="D719" s="61"/>
      <c r="E719" s="61"/>
      <c r="F719" s="61"/>
      <c r="G719" s="61"/>
      <c r="H719" s="61"/>
    </row>
    <row r="720" spans="1:8">
      <c r="A720" s="59"/>
      <c r="B720" s="60"/>
      <c r="C720" s="60"/>
      <c r="D720" s="61"/>
      <c r="E720" s="61"/>
      <c r="F720" s="61"/>
      <c r="G720" s="61"/>
      <c r="H720" s="61"/>
    </row>
    <row r="721" spans="1:8">
      <c r="A721" s="59"/>
      <c r="B721" s="60"/>
      <c r="C721" s="60"/>
      <c r="D721" s="61"/>
      <c r="E721" s="61"/>
      <c r="F721" s="61"/>
      <c r="G721" s="61"/>
      <c r="H721" s="61"/>
    </row>
    <row r="722" spans="1:8">
      <c r="A722" s="59"/>
      <c r="B722" s="60"/>
      <c r="C722" s="60"/>
      <c r="D722" s="61"/>
      <c r="E722" s="61"/>
      <c r="F722" s="61"/>
      <c r="G722" s="61"/>
      <c r="H722" s="61"/>
    </row>
    <row r="723" spans="1:8">
      <c r="A723" s="59"/>
      <c r="B723" s="60"/>
      <c r="C723" s="60"/>
      <c r="D723" s="61"/>
      <c r="E723" s="61"/>
      <c r="F723" s="61"/>
      <c r="G723" s="61"/>
      <c r="H723" s="61"/>
    </row>
    <row r="724" spans="1:8">
      <c r="A724" s="59"/>
      <c r="B724" s="60"/>
      <c r="C724" s="60"/>
      <c r="D724" s="61"/>
      <c r="E724" s="61"/>
      <c r="F724" s="61"/>
      <c r="G724" s="61"/>
      <c r="H724" s="61"/>
    </row>
    <row r="725" spans="1:8">
      <c r="A725" s="59"/>
      <c r="B725" s="60"/>
      <c r="C725" s="60"/>
      <c r="D725" s="61"/>
      <c r="E725" s="61"/>
      <c r="F725" s="61"/>
      <c r="G725" s="61"/>
      <c r="H725" s="61"/>
    </row>
    <row r="726" spans="1:8">
      <c r="A726" s="59"/>
      <c r="B726" s="60"/>
      <c r="C726" s="60"/>
      <c r="D726" s="61"/>
      <c r="E726" s="61"/>
      <c r="F726" s="61"/>
      <c r="G726" s="61"/>
      <c r="H726" s="61"/>
    </row>
    <row r="727" spans="1:8">
      <c r="A727" s="59"/>
      <c r="B727" s="60"/>
      <c r="C727" s="60"/>
      <c r="D727" s="61"/>
      <c r="E727" s="61"/>
      <c r="F727" s="61"/>
      <c r="G727" s="61"/>
      <c r="H727" s="61"/>
    </row>
    <row r="728" spans="1:8">
      <c r="A728" s="59"/>
      <c r="B728" s="60"/>
      <c r="C728" s="60"/>
      <c r="D728" s="61"/>
      <c r="E728" s="61"/>
      <c r="F728" s="61"/>
      <c r="G728" s="61"/>
      <c r="H728" s="61"/>
    </row>
    <row r="729" spans="1:8">
      <c r="A729" s="59"/>
      <c r="B729" s="60"/>
      <c r="C729" s="60"/>
      <c r="D729" s="61"/>
      <c r="E729" s="61"/>
      <c r="F729" s="61"/>
      <c r="G729" s="61"/>
      <c r="H729" s="61"/>
    </row>
    <row r="730" spans="1:8">
      <c r="A730" s="59"/>
      <c r="B730" s="60"/>
      <c r="C730" s="60"/>
      <c r="D730" s="61"/>
      <c r="E730" s="61"/>
      <c r="F730" s="61"/>
      <c r="G730" s="61"/>
      <c r="H730" s="61"/>
    </row>
    <row r="731" spans="1:8">
      <c r="A731" s="59"/>
      <c r="B731" s="60"/>
      <c r="C731" s="60"/>
      <c r="D731" s="61"/>
      <c r="E731" s="61"/>
      <c r="F731" s="61"/>
      <c r="G731" s="61"/>
      <c r="H731" s="61"/>
    </row>
    <row r="732" spans="1:8">
      <c r="A732" s="59"/>
      <c r="B732" s="60"/>
      <c r="C732" s="60"/>
      <c r="D732" s="61"/>
      <c r="E732" s="61"/>
      <c r="F732" s="61"/>
      <c r="G732" s="61"/>
      <c r="H732" s="61"/>
    </row>
    <row r="733" spans="1:8">
      <c r="A733" s="59"/>
      <c r="B733" s="60"/>
      <c r="C733" s="60"/>
      <c r="D733" s="61"/>
      <c r="E733" s="61"/>
      <c r="F733" s="61"/>
      <c r="G733" s="61"/>
      <c r="H733" s="61"/>
    </row>
    <row r="734" spans="1:8">
      <c r="A734" s="59"/>
      <c r="B734" s="60"/>
      <c r="C734" s="60"/>
      <c r="D734" s="61"/>
      <c r="E734" s="61"/>
      <c r="F734" s="61"/>
      <c r="G734" s="61"/>
      <c r="H734" s="61"/>
    </row>
    <row r="735" spans="1:8">
      <c r="A735" s="59"/>
      <c r="B735" s="60"/>
      <c r="C735" s="60"/>
      <c r="D735" s="61"/>
      <c r="E735" s="61"/>
      <c r="F735" s="61"/>
      <c r="G735" s="61"/>
      <c r="H735" s="61"/>
    </row>
    <row r="736" spans="1:8">
      <c r="A736" s="59"/>
      <c r="B736" s="60"/>
      <c r="C736" s="60"/>
      <c r="D736" s="61"/>
      <c r="E736" s="61"/>
      <c r="F736" s="61"/>
      <c r="G736" s="61"/>
      <c r="H736" s="61"/>
    </row>
    <row r="737" spans="1:8">
      <c r="A737" s="59"/>
      <c r="B737" s="60"/>
      <c r="C737" s="60"/>
      <c r="D737" s="61"/>
      <c r="E737" s="61"/>
      <c r="F737" s="61"/>
      <c r="G737" s="61"/>
      <c r="H737" s="61"/>
    </row>
    <row r="738" spans="1:8">
      <c r="A738" s="59"/>
      <c r="B738" s="60"/>
      <c r="C738" s="60"/>
      <c r="D738" s="61"/>
      <c r="E738" s="61"/>
      <c r="F738" s="61"/>
      <c r="G738" s="61"/>
      <c r="H738" s="61"/>
    </row>
    <row r="739" spans="1:8">
      <c r="A739" s="59"/>
      <c r="B739" s="60"/>
      <c r="C739" s="60"/>
      <c r="D739" s="61"/>
      <c r="E739" s="61"/>
      <c r="F739" s="61"/>
      <c r="G739" s="61"/>
      <c r="H739" s="61"/>
    </row>
    <row r="740" spans="1:8">
      <c r="A740" s="59"/>
      <c r="B740" s="60"/>
      <c r="C740" s="60"/>
      <c r="D740" s="61"/>
      <c r="E740" s="61"/>
      <c r="F740" s="61"/>
      <c r="G740" s="61"/>
      <c r="H740" s="61"/>
    </row>
    <row r="741" spans="1:8">
      <c r="A741" s="59"/>
      <c r="B741" s="60"/>
      <c r="C741" s="60"/>
      <c r="D741" s="61"/>
      <c r="E741" s="61"/>
      <c r="F741" s="61"/>
      <c r="G741" s="61"/>
      <c r="H741" s="61"/>
    </row>
    <row r="742" spans="1:8">
      <c r="A742" s="59"/>
      <c r="B742" s="60"/>
      <c r="C742" s="60"/>
      <c r="D742" s="61"/>
      <c r="E742" s="61"/>
      <c r="F742" s="61"/>
      <c r="G742" s="61"/>
      <c r="H742" s="61"/>
    </row>
    <row r="743" spans="1:8">
      <c r="A743" s="59"/>
      <c r="B743" s="60"/>
      <c r="C743" s="60"/>
      <c r="D743" s="61"/>
      <c r="E743" s="61"/>
      <c r="F743" s="61"/>
      <c r="G743" s="61"/>
      <c r="H743" s="61"/>
    </row>
    <row r="744" spans="1:8">
      <c r="A744" s="59"/>
      <c r="B744" s="60"/>
      <c r="C744" s="60"/>
      <c r="D744" s="61"/>
      <c r="E744" s="61"/>
      <c r="F744" s="61"/>
      <c r="G744" s="61"/>
      <c r="H744" s="61"/>
    </row>
    <row r="745" spans="1:8">
      <c r="A745" s="59"/>
      <c r="B745" s="60"/>
      <c r="C745" s="60"/>
      <c r="D745" s="61"/>
      <c r="E745" s="61"/>
      <c r="F745" s="61"/>
      <c r="G745" s="61"/>
      <c r="H745" s="61"/>
    </row>
    <row r="746" spans="1:8">
      <c r="A746" s="59"/>
      <c r="B746" s="60"/>
      <c r="C746" s="60"/>
      <c r="D746" s="61"/>
      <c r="E746" s="61"/>
      <c r="F746" s="61"/>
      <c r="G746" s="61"/>
      <c r="H746" s="61"/>
    </row>
    <row r="747" spans="1:8">
      <c r="A747" s="59"/>
      <c r="B747" s="60"/>
      <c r="C747" s="60"/>
      <c r="D747" s="61"/>
      <c r="E747" s="61"/>
      <c r="F747" s="61"/>
      <c r="G747" s="61"/>
      <c r="H747" s="61"/>
    </row>
    <row r="748" spans="1:8">
      <c r="A748" s="59"/>
      <c r="B748" s="60"/>
      <c r="C748" s="60"/>
      <c r="D748" s="61"/>
      <c r="E748" s="61"/>
      <c r="F748" s="61"/>
      <c r="G748" s="61"/>
      <c r="H748" s="61"/>
    </row>
    <row r="749" spans="1:8">
      <c r="A749" s="59"/>
      <c r="B749" s="60"/>
      <c r="C749" s="60"/>
      <c r="D749" s="61"/>
      <c r="E749" s="61"/>
      <c r="F749" s="61"/>
      <c r="G749" s="61"/>
      <c r="H749" s="61"/>
    </row>
    <row r="750" spans="1:8">
      <c r="A750" s="59"/>
      <c r="B750" s="60"/>
      <c r="C750" s="60"/>
      <c r="D750" s="61"/>
      <c r="E750" s="61"/>
      <c r="F750" s="61"/>
      <c r="G750" s="61"/>
      <c r="H750" s="61"/>
    </row>
    <row r="751" spans="1:8">
      <c r="A751" s="59"/>
      <c r="B751" s="60"/>
      <c r="C751" s="60"/>
      <c r="D751" s="61"/>
      <c r="E751" s="61"/>
      <c r="F751" s="61"/>
      <c r="G751" s="61"/>
      <c r="H751" s="61"/>
    </row>
    <row r="752" spans="1:8">
      <c r="A752" s="59"/>
      <c r="B752" s="60"/>
      <c r="C752" s="60"/>
      <c r="D752" s="61"/>
      <c r="E752" s="61"/>
      <c r="F752" s="61"/>
      <c r="G752" s="61"/>
      <c r="H752" s="61"/>
    </row>
    <row r="753" spans="1:8">
      <c r="A753" s="59"/>
      <c r="B753" s="60"/>
      <c r="C753" s="60"/>
      <c r="D753" s="61"/>
      <c r="E753" s="61"/>
      <c r="F753" s="61"/>
      <c r="G753" s="61"/>
      <c r="H753" s="61"/>
    </row>
    <row r="754" spans="1:8">
      <c r="A754" s="59"/>
      <c r="B754" s="60"/>
      <c r="C754" s="60"/>
      <c r="D754" s="61"/>
      <c r="E754" s="61"/>
      <c r="F754" s="61"/>
      <c r="G754" s="61"/>
      <c r="H754" s="61"/>
    </row>
    <row r="755" spans="1:8">
      <c r="A755" s="59"/>
      <c r="B755" s="60"/>
      <c r="C755" s="60"/>
      <c r="D755" s="61"/>
      <c r="E755" s="61"/>
      <c r="F755" s="61"/>
      <c r="G755" s="61"/>
      <c r="H755" s="61"/>
    </row>
    <row r="756" spans="1:8">
      <c r="A756" s="59"/>
      <c r="B756" s="60"/>
      <c r="C756" s="60"/>
      <c r="D756" s="61"/>
      <c r="E756" s="61"/>
      <c r="F756" s="61"/>
      <c r="G756" s="61"/>
      <c r="H756" s="61"/>
    </row>
    <row r="757" spans="1:8">
      <c r="A757" s="59"/>
      <c r="B757" s="60"/>
      <c r="C757" s="60"/>
      <c r="D757" s="61"/>
      <c r="E757" s="61"/>
      <c r="F757" s="61"/>
      <c r="G757" s="61"/>
      <c r="H757" s="61"/>
    </row>
    <row r="758" spans="1:8">
      <c r="A758" s="59"/>
      <c r="B758" s="60"/>
      <c r="C758" s="60"/>
      <c r="D758" s="61"/>
      <c r="E758" s="61"/>
      <c r="F758" s="61"/>
      <c r="G758" s="61"/>
      <c r="H758" s="61"/>
    </row>
    <row r="759" spans="1:8">
      <c r="A759" s="59"/>
      <c r="B759" s="60"/>
      <c r="C759" s="60"/>
      <c r="D759" s="61"/>
      <c r="E759" s="61"/>
      <c r="F759" s="61"/>
      <c r="G759" s="61"/>
      <c r="H759" s="61"/>
    </row>
    <row r="760" spans="1:8">
      <c r="A760" s="59"/>
      <c r="B760" s="60"/>
      <c r="C760" s="60"/>
      <c r="D760" s="61"/>
      <c r="E760" s="61"/>
      <c r="F760" s="61"/>
      <c r="G760" s="61"/>
      <c r="H760" s="61"/>
    </row>
    <row r="761" spans="1:8">
      <c r="A761" s="59"/>
      <c r="B761" s="60"/>
      <c r="C761" s="60"/>
      <c r="D761" s="61"/>
      <c r="E761" s="61"/>
      <c r="F761" s="61"/>
      <c r="G761" s="61"/>
      <c r="H761" s="61"/>
    </row>
    <row r="762" spans="1:8">
      <c r="A762" s="59"/>
      <c r="B762" s="60"/>
      <c r="C762" s="60"/>
      <c r="D762" s="61"/>
      <c r="E762" s="61"/>
      <c r="F762" s="61"/>
      <c r="G762" s="61"/>
      <c r="H762" s="61"/>
    </row>
    <row r="763" spans="1:8">
      <c r="A763" s="59"/>
      <c r="B763" s="60"/>
      <c r="C763" s="60"/>
      <c r="D763" s="61"/>
      <c r="E763" s="61"/>
      <c r="F763" s="61"/>
      <c r="G763" s="61"/>
      <c r="H763" s="61"/>
    </row>
    <row r="764" spans="1:8">
      <c r="A764" s="59"/>
      <c r="B764" s="60"/>
      <c r="C764" s="60"/>
      <c r="D764" s="61"/>
      <c r="E764" s="61"/>
      <c r="F764" s="61"/>
      <c r="G764" s="61"/>
      <c r="H764" s="61"/>
    </row>
    <row r="765" spans="1:8">
      <c r="A765" s="59"/>
      <c r="B765" s="60"/>
      <c r="C765" s="60"/>
      <c r="D765" s="61"/>
      <c r="E765" s="61"/>
      <c r="F765" s="61"/>
      <c r="G765" s="61"/>
      <c r="H765" s="61"/>
    </row>
    <row r="766" spans="1:8">
      <c r="A766" s="59"/>
      <c r="B766" s="60"/>
      <c r="C766" s="60"/>
      <c r="D766" s="61"/>
      <c r="E766" s="61"/>
      <c r="F766" s="61"/>
      <c r="G766" s="61"/>
      <c r="H766" s="61"/>
    </row>
    <row r="767" spans="1:8">
      <c r="A767" s="59"/>
      <c r="B767" s="60"/>
      <c r="C767" s="60"/>
      <c r="D767" s="61"/>
      <c r="E767" s="61"/>
      <c r="F767" s="61"/>
      <c r="G767" s="61"/>
      <c r="H767" s="61"/>
    </row>
    <row r="768" spans="1:8">
      <c r="A768" s="59"/>
      <c r="B768" s="60"/>
      <c r="C768" s="60"/>
      <c r="D768" s="61"/>
      <c r="E768" s="61"/>
      <c r="F768" s="61"/>
      <c r="G768" s="61"/>
      <c r="H768" s="61"/>
    </row>
    <row r="769" spans="1:8">
      <c r="A769" s="59"/>
      <c r="B769" s="60"/>
      <c r="C769" s="60"/>
      <c r="D769" s="61"/>
      <c r="E769" s="61"/>
      <c r="F769" s="61"/>
      <c r="G769" s="61"/>
      <c r="H769" s="61"/>
    </row>
    <row r="770" spans="1:8">
      <c r="A770" s="59"/>
      <c r="B770" s="60"/>
      <c r="C770" s="60"/>
      <c r="D770" s="61"/>
      <c r="E770" s="61"/>
      <c r="F770" s="61"/>
      <c r="G770" s="61"/>
      <c r="H770" s="61"/>
    </row>
    <row r="771" spans="1:8">
      <c r="A771" s="59"/>
      <c r="B771" s="60"/>
      <c r="C771" s="60"/>
      <c r="D771" s="61"/>
      <c r="E771" s="61"/>
      <c r="F771" s="61"/>
      <c r="G771" s="61"/>
      <c r="H771" s="61"/>
    </row>
    <row r="772" spans="1:8">
      <c r="A772" s="59"/>
      <c r="B772" s="60"/>
      <c r="C772" s="60"/>
      <c r="D772" s="61"/>
      <c r="E772" s="61"/>
      <c r="F772" s="61"/>
      <c r="G772" s="61"/>
      <c r="H772" s="61"/>
    </row>
    <row r="773" spans="1:8">
      <c r="A773" s="59"/>
      <c r="B773" s="60"/>
      <c r="C773" s="60"/>
      <c r="D773" s="61"/>
      <c r="E773" s="61"/>
      <c r="F773" s="61"/>
      <c r="G773" s="61"/>
      <c r="H773" s="61"/>
    </row>
    <row r="774" spans="1:8">
      <c r="A774" s="59"/>
      <c r="B774" s="60"/>
      <c r="C774" s="60"/>
      <c r="D774" s="61"/>
      <c r="E774" s="61"/>
      <c r="F774" s="61"/>
      <c r="G774" s="61"/>
      <c r="H774" s="61"/>
    </row>
    <row r="775" spans="1:8">
      <c r="A775" s="59"/>
      <c r="B775" s="60"/>
      <c r="C775" s="60"/>
      <c r="D775" s="61"/>
      <c r="E775" s="61"/>
      <c r="F775" s="61"/>
      <c r="G775" s="61"/>
      <c r="H775" s="61"/>
    </row>
    <row r="776" spans="1:8">
      <c r="A776" s="59"/>
      <c r="B776" s="60"/>
      <c r="C776" s="60"/>
      <c r="D776" s="61"/>
      <c r="E776" s="61"/>
      <c r="F776" s="61"/>
      <c r="G776" s="61"/>
      <c r="H776" s="61"/>
    </row>
    <row r="777" spans="1:8">
      <c r="A777" s="59"/>
      <c r="B777" s="60"/>
      <c r="C777" s="60"/>
      <c r="D777" s="61"/>
      <c r="E777" s="61"/>
      <c r="F777" s="61"/>
      <c r="G777" s="61"/>
      <c r="H777" s="61"/>
    </row>
    <row r="778" spans="1:8">
      <c r="A778" s="59"/>
      <c r="B778" s="60"/>
      <c r="C778" s="60"/>
      <c r="D778" s="61"/>
      <c r="E778" s="61"/>
      <c r="F778" s="61"/>
      <c r="G778" s="61"/>
      <c r="H778" s="61"/>
    </row>
    <row r="779" spans="1:8">
      <c r="A779" s="59"/>
      <c r="B779" s="60"/>
      <c r="C779" s="60"/>
      <c r="D779" s="61"/>
      <c r="E779" s="61"/>
      <c r="F779" s="61"/>
      <c r="G779" s="61"/>
      <c r="H779" s="61"/>
    </row>
    <row r="780" spans="1:8">
      <c r="A780" s="59"/>
      <c r="B780" s="60"/>
      <c r="C780" s="60"/>
      <c r="D780" s="61"/>
      <c r="E780" s="61"/>
      <c r="F780" s="61"/>
      <c r="G780" s="61"/>
      <c r="H780" s="61"/>
    </row>
    <row r="781" spans="1:8">
      <c r="A781" s="59"/>
      <c r="B781" s="60"/>
      <c r="C781" s="60"/>
      <c r="D781" s="61"/>
      <c r="E781" s="61"/>
      <c r="F781" s="61"/>
      <c r="G781" s="61"/>
      <c r="H781" s="61"/>
    </row>
    <row r="782" spans="1:8">
      <c r="A782" s="59"/>
      <c r="B782" s="60"/>
      <c r="C782" s="60"/>
      <c r="D782" s="61"/>
      <c r="E782" s="61"/>
      <c r="F782" s="61"/>
      <c r="G782" s="61"/>
      <c r="H782" s="61"/>
    </row>
    <row r="783" spans="1:8">
      <c r="A783" s="59"/>
      <c r="B783" s="60"/>
      <c r="C783" s="60"/>
      <c r="D783" s="61"/>
      <c r="E783" s="61"/>
      <c r="F783" s="61"/>
      <c r="G783" s="61"/>
      <c r="H783" s="61"/>
    </row>
    <row r="784" spans="1:8">
      <c r="A784" s="59"/>
      <c r="B784" s="60"/>
      <c r="C784" s="60"/>
      <c r="D784" s="61"/>
      <c r="E784" s="61"/>
      <c r="F784" s="61"/>
      <c r="G784" s="61"/>
      <c r="H784" s="61"/>
    </row>
    <row r="785" spans="1:8">
      <c r="A785" s="59"/>
      <c r="B785" s="60"/>
      <c r="C785" s="60"/>
      <c r="D785" s="61"/>
      <c r="E785" s="61"/>
      <c r="F785" s="61"/>
      <c r="G785" s="61"/>
      <c r="H785" s="61"/>
    </row>
    <row r="786" spans="1:8">
      <c r="A786" s="59"/>
      <c r="B786" s="60"/>
      <c r="C786" s="60"/>
      <c r="D786" s="61"/>
      <c r="E786" s="61"/>
      <c r="F786" s="61"/>
      <c r="G786" s="61"/>
      <c r="H786" s="61"/>
    </row>
    <row r="787" spans="1:8">
      <c r="A787" s="59"/>
      <c r="B787" s="60"/>
      <c r="C787" s="60"/>
      <c r="D787" s="61"/>
      <c r="E787" s="61"/>
      <c r="F787" s="61"/>
      <c r="G787" s="61"/>
      <c r="H787" s="61"/>
    </row>
    <row r="788" spans="1:8">
      <c r="A788" s="59"/>
      <c r="B788" s="60"/>
      <c r="C788" s="60"/>
      <c r="D788" s="61"/>
      <c r="E788" s="61"/>
      <c r="F788" s="61"/>
      <c r="G788" s="61"/>
      <c r="H788" s="61"/>
    </row>
    <row r="789" spans="1:8">
      <c r="A789" s="59"/>
      <c r="B789" s="60"/>
      <c r="C789" s="60"/>
      <c r="D789" s="61"/>
      <c r="E789" s="61"/>
      <c r="F789" s="61"/>
      <c r="G789" s="61"/>
      <c r="H789" s="61"/>
    </row>
    <row r="790" spans="1:8">
      <c r="A790" s="59"/>
      <c r="B790" s="60"/>
      <c r="C790" s="60"/>
      <c r="D790" s="61"/>
      <c r="E790" s="61"/>
      <c r="F790" s="61"/>
      <c r="G790" s="61"/>
      <c r="H790" s="61"/>
    </row>
    <row r="791" spans="1:8">
      <c r="A791" s="59"/>
      <c r="B791" s="60"/>
      <c r="C791" s="60"/>
      <c r="D791" s="61"/>
      <c r="E791" s="61"/>
      <c r="F791" s="61"/>
      <c r="G791" s="61"/>
      <c r="H791" s="61"/>
    </row>
    <row r="792" spans="1:8">
      <c r="A792" s="59"/>
      <c r="B792" s="60"/>
      <c r="C792" s="60"/>
      <c r="D792" s="61"/>
      <c r="E792" s="61"/>
      <c r="F792" s="61"/>
      <c r="G792" s="61"/>
      <c r="H792" s="61"/>
    </row>
    <row r="793" spans="1:8">
      <c r="A793" s="59"/>
      <c r="B793" s="60"/>
      <c r="C793" s="60"/>
      <c r="D793" s="61"/>
      <c r="E793" s="61"/>
      <c r="F793" s="61"/>
      <c r="G793" s="61"/>
      <c r="H793" s="61"/>
    </row>
    <row r="794" spans="1:8">
      <c r="A794" s="59"/>
      <c r="B794" s="60"/>
      <c r="C794" s="60"/>
      <c r="D794" s="61"/>
      <c r="E794" s="61"/>
      <c r="F794" s="61"/>
      <c r="G794" s="61"/>
      <c r="H794" s="61"/>
    </row>
    <row r="795" spans="1:8">
      <c r="A795" s="59"/>
      <c r="B795" s="60"/>
      <c r="C795" s="60"/>
      <c r="D795" s="61"/>
      <c r="E795" s="61"/>
      <c r="F795" s="61"/>
      <c r="G795" s="61"/>
      <c r="H795" s="61"/>
    </row>
    <row r="796" spans="1:8">
      <c r="A796" s="59"/>
      <c r="B796" s="60"/>
      <c r="C796" s="60"/>
      <c r="D796" s="61"/>
      <c r="E796" s="61"/>
      <c r="F796" s="61"/>
      <c r="G796" s="61"/>
      <c r="H796" s="61"/>
    </row>
    <row r="797" spans="1:8">
      <c r="A797" s="59"/>
      <c r="B797" s="60"/>
      <c r="C797" s="60"/>
      <c r="D797" s="61"/>
      <c r="E797" s="61"/>
      <c r="F797" s="61"/>
      <c r="G797" s="61"/>
      <c r="H797" s="61"/>
    </row>
    <row r="798" spans="1:8">
      <c r="A798" s="59"/>
      <c r="B798" s="60"/>
      <c r="C798" s="60"/>
      <c r="D798" s="61"/>
      <c r="E798" s="61"/>
      <c r="F798" s="61"/>
      <c r="G798" s="61"/>
      <c r="H798" s="61"/>
    </row>
    <row r="799" spans="1:8">
      <c r="A799" s="59"/>
      <c r="B799" s="60"/>
      <c r="C799" s="60"/>
      <c r="D799" s="61"/>
      <c r="E799" s="61"/>
      <c r="F799" s="61"/>
      <c r="G799" s="61"/>
      <c r="H799" s="61"/>
    </row>
    <row r="800" spans="1:8">
      <c r="A800" s="59"/>
      <c r="B800" s="60"/>
      <c r="C800" s="60"/>
      <c r="D800" s="61"/>
      <c r="E800" s="61"/>
      <c r="F800" s="61"/>
      <c r="G800" s="61"/>
      <c r="H800" s="61"/>
    </row>
    <row r="801" spans="1:8">
      <c r="A801" s="59"/>
      <c r="B801" s="60"/>
      <c r="C801" s="60"/>
      <c r="D801" s="61"/>
      <c r="E801" s="61"/>
      <c r="F801" s="61"/>
      <c r="G801" s="61"/>
      <c r="H801" s="61"/>
    </row>
    <row r="802" spans="1:8">
      <c r="A802" s="59"/>
      <c r="B802" s="60"/>
      <c r="C802" s="60"/>
      <c r="D802" s="61"/>
      <c r="E802" s="61"/>
      <c r="F802" s="61"/>
      <c r="G802" s="61"/>
      <c r="H802" s="61"/>
    </row>
    <row r="803" spans="1:8">
      <c r="A803" s="59"/>
      <c r="B803" s="60"/>
      <c r="C803" s="60"/>
      <c r="D803" s="61"/>
      <c r="E803" s="61"/>
      <c r="F803" s="61"/>
      <c r="G803" s="61"/>
      <c r="H803" s="61"/>
    </row>
    <row r="804" spans="1:8">
      <c r="A804" s="59"/>
      <c r="B804" s="60"/>
      <c r="C804" s="60"/>
      <c r="D804" s="61"/>
      <c r="E804" s="61"/>
      <c r="F804" s="61"/>
      <c r="G804" s="61"/>
      <c r="H804" s="61"/>
    </row>
    <row r="805" spans="1:8">
      <c r="A805" s="59"/>
      <c r="B805" s="60"/>
      <c r="C805" s="60"/>
      <c r="D805" s="61"/>
      <c r="E805" s="61"/>
      <c r="F805" s="61"/>
      <c r="G805" s="61"/>
      <c r="H805" s="61"/>
    </row>
    <row r="806" spans="1:8">
      <c r="A806" s="59"/>
      <c r="B806" s="60"/>
      <c r="C806" s="60"/>
      <c r="D806" s="61"/>
      <c r="E806" s="61"/>
      <c r="F806" s="61"/>
      <c r="G806" s="61"/>
      <c r="H806" s="61"/>
    </row>
    <row r="807" spans="1:8">
      <c r="A807" s="59"/>
      <c r="B807" s="60"/>
      <c r="C807" s="60"/>
      <c r="D807" s="61"/>
      <c r="E807" s="61"/>
      <c r="F807" s="61"/>
      <c r="G807" s="61"/>
      <c r="H807" s="61"/>
    </row>
    <row r="808" spans="1:8">
      <c r="A808" s="59"/>
      <c r="B808" s="60"/>
      <c r="C808" s="60"/>
      <c r="D808" s="61"/>
      <c r="E808" s="61"/>
      <c r="F808" s="61"/>
      <c r="G808" s="61"/>
      <c r="H808" s="61"/>
    </row>
    <row r="809" spans="1:8">
      <c r="A809" s="59"/>
      <c r="B809" s="60"/>
      <c r="C809" s="60"/>
      <c r="D809" s="61"/>
      <c r="E809" s="61"/>
      <c r="F809" s="61"/>
      <c r="G809" s="61"/>
      <c r="H809" s="61"/>
    </row>
    <row r="810" spans="1:8">
      <c r="A810" s="59"/>
      <c r="B810" s="60"/>
      <c r="C810" s="60"/>
      <c r="D810" s="61"/>
      <c r="E810" s="61"/>
      <c r="F810" s="61"/>
      <c r="G810" s="61"/>
      <c r="H810" s="61"/>
    </row>
    <row r="811" spans="1:8">
      <c r="A811" s="59"/>
      <c r="B811" s="60"/>
      <c r="C811" s="60"/>
      <c r="D811" s="61"/>
      <c r="E811" s="61"/>
      <c r="F811" s="61"/>
      <c r="G811" s="61"/>
      <c r="H811" s="61"/>
    </row>
    <row r="812" spans="1:8">
      <c r="A812" s="59"/>
      <c r="B812" s="60"/>
      <c r="C812" s="60"/>
      <c r="D812" s="61"/>
      <c r="E812" s="61"/>
      <c r="F812" s="61"/>
      <c r="G812" s="61"/>
      <c r="H812" s="61"/>
    </row>
    <row r="813" spans="1:8">
      <c r="A813" s="59"/>
      <c r="B813" s="60"/>
      <c r="C813" s="60"/>
      <c r="D813" s="61"/>
      <c r="E813" s="61"/>
      <c r="F813" s="61"/>
      <c r="G813" s="61"/>
      <c r="H813" s="61"/>
    </row>
    <row r="814" spans="1:8">
      <c r="A814" s="59"/>
      <c r="B814" s="60"/>
      <c r="C814" s="60"/>
      <c r="D814" s="61"/>
      <c r="E814" s="61"/>
      <c r="F814" s="61"/>
      <c r="G814" s="61"/>
      <c r="H814" s="61"/>
    </row>
    <row r="815" spans="1:8">
      <c r="A815" s="59"/>
      <c r="B815" s="60"/>
      <c r="C815" s="60"/>
      <c r="D815" s="61"/>
      <c r="E815" s="61"/>
      <c r="F815" s="61"/>
      <c r="G815" s="61"/>
      <c r="H815" s="61"/>
    </row>
    <row r="816" spans="1:8">
      <c r="A816" s="59"/>
      <c r="B816" s="60"/>
      <c r="C816" s="60"/>
      <c r="D816" s="61"/>
      <c r="E816" s="61"/>
      <c r="F816" s="61"/>
      <c r="G816" s="61"/>
      <c r="H816" s="61"/>
    </row>
    <row r="817" spans="1:8">
      <c r="A817" s="59"/>
      <c r="B817" s="60"/>
      <c r="C817" s="60"/>
      <c r="D817" s="61"/>
      <c r="E817" s="61"/>
      <c r="F817" s="61"/>
      <c r="G817" s="61"/>
      <c r="H817" s="61"/>
    </row>
    <row r="818" spans="1:8">
      <c r="A818" s="59"/>
      <c r="B818" s="60"/>
      <c r="C818" s="60"/>
      <c r="D818" s="61"/>
      <c r="E818" s="61"/>
      <c r="F818" s="61"/>
      <c r="G818" s="61"/>
      <c r="H818" s="61"/>
    </row>
    <row r="819" spans="1:8">
      <c r="A819" s="59"/>
      <c r="B819" s="60"/>
      <c r="C819" s="60"/>
      <c r="D819" s="61"/>
      <c r="E819" s="61"/>
      <c r="F819" s="61"/>
      <c r="G819" s="61"/>
      <c r="H819" s="61"/>
    </row>
    <row r="820" spans="1:8">
      <c r="A820" s="59"/>
      <c r="B820" s="60"/>
      <c r="C820" s="60"/>
      <c r="D820" s="61"/>
      <c r="E820" s="61"/>
      <c r="F820" s="61"/>
      <c r="G820" s="61"/>
      <c r="H820" s="61"/>
    </row>
    <row r="821" spans="1:8">
      <c r="A821" s="59"/>
      <c r="B821" s="60"/>
      <c r="C821" s="60"/>
      <c r="D821" s="61"/>
      <c r="E821" s="61"/>
      <c r="F821" s="61"/>
      <c r="G821" s="61"/>
      <c r="H821" s="61"/>
    </row>
    <row r="822" spans="1:8">
      <c r="A822" s="59"/>
      <c r="B822" s="60"/>
      <c r="C822" s="60"/>
      <c r="D822" s="61"/>
      <c r="E822" s="61"/>
      <c r="F822" s="61"/>
      <c r="G822" s="61"/>
      <c r="H822" s="61"/>
    </row>
    <row r="823" spans="1:8">
      <c r="A823" s="59"/>
      <c r="B823" s="60"/>
      <c r="C823" s="60"/>
      <c r="D823" s="61"/>
      <c r="E823" s="61"/>
      <c r="F823" s="61"/>
      <c r="G823" s="61"/>
      <c r="H823" s="61"/>
    </row>
    <row r="824" spans="1:8">
      <c r="A824" s="59"/>
      <c r="B824" s="60"/>
      <c r="C824" s="60"/>
      <c r="D824" s="61"/>
      <c r="E824" s="61"/>
      <c r="F824" s="61"/>
      <c r="G824" s="61"/>
      <c r="H824" s="61"/>
    </row>
    <row r="825" spans="1:8">
      <c r="A825" s="59"/>
      <c r="B825" s="60"/>
      <c r="C825" s="60"/>
      <c r="D825" s="61"/>
      <c r="E825" s="61"/>
      <c r="F825" s="61"/>
      <c r="G825" s="61"/>
      <c r="H825" s="61"/>
    </row>
    <row r="826" spans="1:8">
      <c r="A826" s="59"/>
      <c r="B826" s="60"/>
      <c r="C826" s="60"/>
      <c r="D826" s="61"/>
      <c r="E826" s="61"/>
      <c r="F826" s="61"/>
      <c r="G826" s="61"/>
      <c r="H826" s="61"/>
    </row>
    <row r="827" spans="1:8">
      <c r="A827" s="59"/>
      <c r="B827" s="60"/>
      <c r="C827" s="60"/>
      <c r="D827" s="61"/>
      <c r="E827" s="61"/>
      <c r="F827" s="61"/>
      <c r="G827" s="61"/>
      <c r="H827" s="61"/>
    </row>
    <row r="828" spans="1:8">
      <c r="A828" s="59"/>
      <c r="B828" s="60"/>
      <c r="C828" s="60"/>
      <c r="D828" s="61"/>
      <c r="E828" s="61"/>
      <c r="F828" s="61"/>
      <c r="G828" s="61"/>
      <c r="H828" s="61"/>
    </row>
    <row r="829" spans="1:8">
      <c r="A829" s="59"/>
      <c r="B829" s="60"/>
      <c r="C829" s="60"/>
      <c r="D829" s="61"/>
      <c r="E829" s="61"/>
      <c r="F829" s="61"/>
      <c r="G829" s="61"/>
      <c r="H829" s="61"/>
    </row>
    <row r="830" spans="1:8">
      <c r="A830" s="59"/>
      <c r="B830" s="60"/>
      <c r="C830" s="60"/>
      <c r="D830" s="61"/>
      <c r="E830" s="61"/>
      <c r="F830" s="61"/>
      <c r="G830" s="61"/>
      <c r="H830" s="61"/>
    </row>
    <row r="831" spans="1:8">
      <c r="A831" s="59"/>
      <c r="B831" s="60"/>
      <c r="C831" s="60"/>
      <c r="D831" s="61"/>
      <c r="E831" s="61"/>
      <c r="F831" s="61"/>
      <c r="G831" s="61"/>
      <c r="H831" s="61"/>
    </row>
    <row r="832" spans="1:8">
      <c r="A832" s="59"/>
      <c r="B832" s="60"/>
      <c r="C832" s="60"/>
      <c r="D832" s="61"/>
      <c r="E832" s="61"/>
      <c r="F832" s="61"/>
      <c r="G832" s="61"/>
      <c r="H832" s="61"/>
    </row>
    <row r="833" spans="1:8">
      <c r="A833" s="59"/>
      <c r="B833" s="60"/>
      <c r="C833" s="60"/>
      <c r="D833" s="61"/>
      <c r="E833" s="61"/>
      <c r="F833" s="61"/>
      <c r="G833" s="61"/>
      <c r="H833" s="61"/>
    </row>
    <row r="834" spans="1:8">
      <c r="A834" s="59"/>
      <c r="B834" s="60"/>
      <c r="C834" s="60"/>
      <c r="D834" s="61"/>
      <c r="E834" s="61"/>
      <c r="F834" s="61"/>
      <c r="G834" s="61"/>
      <c r="H834" s="61"/>
    </row>
    <row r="835" spans="1:8">
      <c r="A835" s="59"/>
      <c r="B835" s="60"/>
      <c r="C835" s="60"/>
      <c r="D835" s="61"/>
      <c r="E835" s="61"/>
      <c r="F835" s="61"/>
      <c r="G835" s="61"/>
      <c r="H835" s="61"/>
    </row>
    <row r="836" spans="1:8">
      <c r="A836" s="59"/>
      <c r="B836" s="60"/>
      <c r="C836" s="60"/>
      <c r="D836" s="61"/>
      <c r="E836" s="61"/>
      <c r="F836" s="61"/>
      <c r="G836" s="61"/>
      <c r="H836" s="61"/>
    </row>
    <row r="837" spans="1:8">
      <c r="A837" s="59"/>
      <c r="B837" s="60"/>
      <c r="C837" s="60"/>
      <c r="D837" s="61"/>
      <c r="E837" s="61"/>
      <c r="F837" s="61"/>
      <c r="G837" s="61"/>
      <c r="H837" s="61"/>
    </row>
    <row r="838" spans="1:8">
      <c r="A838" s="59"/>
      <c r="B838" s="60"/>
      <c r="C838" s="60"/>
      <c r="D838" s="61"/>
      <c r="E838" s="61"/>
      <c r="F838" s="61"/>
      <c r="G838" s="61"/>
      <c r="H838" s="61"/>
    </row>
    <row r="839" spans="1:8">
      <c r="A839" s="59"/>
      <c r="B839" s="60"/>
      <c r="C839" s="60"/>
      <c r="D839" s="61"/>
      <c r="E839" s="61"/>
      <c r="F839" s="61"/>
      <c r="G839" s="61"/>
      <c r="H839" s="61"/>
    </row>
    <row r="840" spans="1:8">
      <c r="A840" s="59"/>
      <c r="B840" s="60"/>
      <c r="C840" s="60"/>
      <c r="D840" s="61"/>
      <c r="E840" s="61"/>
      <c r="F840" s="61"/>
      <c r="G840" s="61"/>
      <c r="H840" s="61"/>
    </row>
    <row r="841" spans="1:8">
      <c r="A841" s="59"/>
      <c r="B841" s="60"/>
      <c r="C841" s="60"/>
      <c r="D841" s="61"/>
      <c r="E841" s="61"/>
      <c r="F841" s="61"/>
      <c r="G841" s="61"/>
      <c r="H841" s="61"/>
    </row>
    <row r="842" spans="1:8">
      <c r="A842" s="59"/>
      <c r="B842" s="60"/>
      <c r="C842" s="60"/>
      <c r="D842" s="61"/>
      <c r="E842" s="61"/>
      <c r="F842" s="61"/>
      <c r="G842" s="61"/>
      <c r="H842" s="61"/>
    </row>
    <row r="843" spans="1:8">
      <c r="A843" s="59"/>
      <c r="B843" s="60"/>
      <c r="C843" s="60"/>
      <c r="D843" s="61"/>
      <c r="E843" s="61"/>
      <c r="F843" s="61"/>
      <c r="G843" s="61"/>
      <c r="H843" s="61"/>
    </row>
    <row r="844" spans="1:8">
      <c r="A844" s="59"/>
      <c r="B844" s="60"/>
      <c r="C844" s="60"/>
      <c r="D844" s="61"/>
      <c r="E844" s="61"/>
      <c r="F844" s="61"/>
      <c r="G844" s="61"/>
      <c r="H844" s="61"/>
    </row>
    <row r="845" spans="1:8">
      <c r="A845" s="59"/>
      <c r="B845" s="60"/>
      <c r="C845" s="60"/>
      <c r="D845" s="61"/>
      <c r="E845" s="61"/>
      <c r="F845" s="61"/>
      <c r="G845" s="61"/>
      <c r="H845" s="61"/>
    </row>
    <row r="846" spans="1:8">
      <c r="A846" s="59"/>
      <c r="B846" s="60"/>
      <c r="C846" s="60"/>
      <c r="D846" s="61"/>
      <c r="E846" s="61"/>
      <c r="F846" s="61"/>
      <c r="G846" s="61"/>
      <c r="H846" s="61"/>
    </row>
    <row r="847" spans="1:8">
      <c r="A847" s="59"/>
      <c r="B847" s="60"/>
      <c r="C847" s="60"/>
      <c r="D847" s="61"/>
      <c r="E847" s="61"/>
      <c r="F847" s="61"/>
      <c r="G847" s="61"/>
      <c r="H847" s="61"/>
    </row>
    <row r="848" spans="1:8">
      <c r="A848" s="59"/>
      <c r="B848" s="60"/>
      <c r="C848" s="60"/>
      <c r="D848" s="61"/>
      <c r="E848" s="61"/>
      <c r="F848" s="61"/>
      <c r="G848" s="61"/>
      <c r="H848" s="61"/>
    </row>
    <row r="849" spans="1:8">
      <c r="A849" s="59"/>
      <c r="B849" s="60"/>
      <c r="C849" s="60"/>
      <c r="D849" s="61"/>
      <c r="E849" s="61"/>
      <c r="F849" s="61"/>
      <c r="G849" s="61"/>
      <c r="H849" s="61"/>
    </row>
    <row r="850" spans="1:8">
      <c r="A850" s="59"/>
      <c r="B850" s="60"/>
      <c r="C850" s="60"/>
      <c r="D850" s="61"/>
      <c r="E850" s="61"/>
      <c r="F850" s="61"/>
      <c r="G850" s="61"/>
      <c r="H850" s="61"/>
    </row>
    <row r="851" spans="1:8">
      <c r="A851" s="59"/>
      <c r="B851" s="60"/>
      <c r="C851" s="60"/>
      <c r="D851" s="61"/>
      <c r="E851" s="61"/>
      <c r="F851" s="61"/>
      <c r="G851" s="61"/>
      <c r="H851" s="61"/>
    </row>
    <row r="852" spans="1:8">
      <c r="A852" s="59"/>
      <c r="B852" s="60"/>
      <c r="C852" s="60"/>
      <c r="D852" s="61"/>
      <c r="E852" s="61"/>
      <c r="F852" s="61"/>
      <c r="G852" s="61"/>
      <c r="H852" s="61"/>
    </row>
    <row r="853" spans="1:8">
      <c r="A853" s="59"/>
      <c r="B853" s="60"/>
      <c r="C853" s="60"/>
      <c r="D853" s="61"/>
      <c r="E853" s="61"/>
      <c r="F853" s="61"/>
      <c r="G853" s="61"/>
      <c r="H853" s="61"/>
    </row>
    <row r="854" spans="1:8">
      <c r="A854" s="59"/>
      <c r="B854" s="60"/>
      <c r="C854" s="60"/>
      <c r="D854" s="61"/>
      <c r="E854" s="61"/>
      <c r="F854" s="61"/>
      <c r="G854" s="61"/>
      <c r="H854" s="61"/>
    </row>
    <row r="855" spans="1:8">
      <c r="A855" s="59"/>
      <c r="B855" s="60"/>
      <c r="C855" s="60"/>
      <c r="D855" s="61"/>
      <c r="E855" s="61"/>
      <c r="F855" s="61"/>
      <c r="G855" s="61"/>
      <c r="H855" s="61"/>
    </row>
    <row r="856" spans="1:8">
      <c r="A856" s="59"/>
      <c r="B856" s="60"/>
      <c r="C856" s="60"/>
      <c r="D856" s="61"/>
      <c r="E856" s="61"/>
      <c r="F856" s="61"/>
      <c r="G856" s="61"/>
      <c r="H856" s="61"/>
    </row>
    <row r="857" spans="1:8">
      <c r="A857" s="59"/>
      <c r="B857" s="60"/>
      <c r="C857" s="60"/>
      <c r="D857" s="61"/>
      <c r="E857" s="61"/>
      <c r="F857" s="61"/>
      <c r="G857" s="61"/>
      <c r="H857" s="61"/>
    </row>
    <row r="858" spans="1:8">
      <c r="A858" s="59"/>
      <c r="B858" s="60"/>
      <c r="C858" s="60"/>
      <c r="D858" s="61"/>
      <c r="E858" s="61"/>
      <c r="F858" s="61"/>
      <c r="G858" s="61"/>
      <c r="H858" s="61"/>
    </row>
    <row r="859" spans="1:8">
      <c r="A859" s="59"/>
      <c r="B859" s="60"/>
      <c r="C859" s="60"/>
      <c r="D859" s="61"/>
      <c r="E859" s="61"/>
      <c r="F859" s="61"/>
      <c r="G859" s="61"/>
      <c r="H859" s="61"/>
    </row>
    <row r="860" spans="1:8">
      <c r="A860" s="59"/>
      <c r="B860" s="60"/>
      <c r="C860" s="60"/>
      <c r="D860" s="61"/>
      <c r="E860" s="61"/>
      <c r="F860" s="61"/>
      <c r="G860" s="61"/>
      <c r="H860" s="61"/>
    </row>
    <row r="861" spans="1:8">
      <c r="A861" s="59"/>
      <c r="B861" s="60"/>
      <c r="C861" s="60"/>
      <c r="D861" s="61"/>
      <c r="E861" s="61"/>
      <c r="F861" s="61"/>
      <c r="G861" s="61"/>
      <c r="H861" s="61"/>
    </row>
    <row r="862" spans="1:8">
      <c r="A862" s="59"/>
      <c r="B862" s="60"/>
      <c r="C862" s="60"/>
      <c r="D862" s="61"/>
      <c r="E862" s="61"/>
      <c r="F862" s="61"/>
      <c r="G862" s="61"/>
      <c r="H862" s="61"/>
    </row>
    <row r="863" spans="1:8">
      <c r="A863" s="59"/>
      <c r="B863" s="60"/>
      <c r="C863" s="60"/>
      <c r="D863" s="61"/>
      <c r="E863" s="61"/>
      <c r="F863" s="61"/>
      <c r="G863" s="61"/>
      <c r="H863" s="61"/>
    </row>
    <row r="864" spans="1:8">
      <c r="A864" s="59"/>
      <c r="B864" s="60"/>
      <c r="C864" s="60"/>
      <c r="D864" s="61"/>
      <c r="E864" s="61"/>
      <c r="F864" s="61"/>
      <c r="G864" s="61"/>
      <c r="H864" s="61"/>
    </row>
    <row r="865" spans="1:8">
      <c r="A865" s="59"/>
      <c r="B865" s="60"/>
      <c r="C865" s="60"/>
      <c r="D865" s="61"/>
      <c r="E865" s="61"/>
      <c r="F865" s="61"/>
      <c r="G865" s="61"/>
      <c r="H865" s="61"/>
    </row>
    <row r="866" spans="1:8">
      <c r="A866" s="59"/>
      <c r="B866" s="60"/>
      <c r="C866" s="60"/>
      <c r="D866" s="61"/>
      <c r="E866" s="61"/>
      <c r="F866" s="61"/>
      <c r="G866" s="61"/>
      <c r="H866" s="61"/>
    </row>
    <row r="867" spans="1:8">
      <c r="A867" s="59"/>
      <c r="B867" s="60"/>
      <c r="C867" s="60"/>
      <c r="D867" s="61"/>
      <c r="E867" s="61"/>
      <c r="F867" s="61"/>
      <c r="G867" s="61"/>
      <c r="H867" s="61"/>
    </row>
    <row r="868" spans="1:8">
      <c r="A868" s="59"/>
      <c r="B868" s="60"/>
      <c r="C868" s="60"/>
      <c r="D868" s="61"/>
      <c r="E868" s="61"/>
      <c r="F868" s="61"/>
      <c r="G868" s="61"/>
      <c r="H868" s="61"/>
    </row>
    <row r="869" spans="1:8">
      <c r="A869" s="59"/>
      <c r="B869" s="60"/>
      <c r="C869" s="60"/>
      <c r="D869" s="61"/>
      <c r="E869" s="61"/>
      <c r="F869" s="61"/>
      <c r="G869" s="61"/>
      <c r="H869" s="61"/>
    </row>
    <row r="870" spans="1:8">
      <c r="A870" s="59"/>
      <c r="B870" s="60"/>
      <c r="C870" s="60"/>
      <c r="D870" s="61"/>
      <c r="E870" s="61"/>
      <c r="F870" s="61"/>
      <c r="G870" s="61"/>
      <c r="H870" s="61"/>
    </row>
    <row r="871" spans="1:8">
      <c r="A871" s="59"/>
      <c r="B871" s="60"/>
      <c r="C871" s="60"/>
      <c r="D871" s="61"/>
      <c r="E871" s="61"/>
      <c r="F871" s="61"/>
      <c r="G871" s="61"/>
      <c r="H871" s="61"/>
    </row>
    <row r="872" spans="1:8">
      <c r="A872" s="59"/>
      <c r="B872" s="60"/>
      <c r="C872" s="60"/>
      <c r="D872" s="61"/>
      <c r="E872" s="61"/>
      <c r="F872" s="61"/>
      <c r="G872" s="61"/>
      <c r="H872" s="61"/>
    </row>
    <row r="873" spans="1:8">
      <c r="A873" s="59"/>
      <c r="B873" s="60"/>
      <c r="C873" s="60"/>
      <c r="D873" s="61"/>
      <c r="E873" s="61"/>
      <c r="F873" s="61"/>
      <c r="G873" s="61"/>
      <c r="H873" s="61"/>
    </row>
    <row r="874" spans="1:8">
      <c r="A874" s="59"/>
      <c r="B874" s="60"/>
      <c r="C874" s="60"/>
      <c r="D874" s="61"/>
      <c r="E874" s="61"/>
      <c r="F874" s="61"/>
      <c r="G874" s="61"/>
      <c r="H874" s="61"/>
    </row>
    <row r="875" spans="1:8">
      <c r="A875" s="59"/>
      <c r="B875" s="60"/>
      <c r="C875" s="60"/>
      <c r="D875" s="61"/>
      <c r="E875" s="61"/>
      <c r="F875" s="61"/>
      <c r="G875" s="61"/>
      <c r="H875" s="61"/>
    </row>
    <row r="876" spans="1:8">
      <c r="A876" s="59"/>
      <c r="B876" s="60"/>
      <c r="C876" s="60"/>
      <c r="D876" s="61"/>
      <c r="E876" s="61"/>
      <c r="F876" s="61"/>
      <c r="G876" s="61"/>
      <c r="H876" s="61"/>
    </row>
    <row r="877" spans="1:8">
      <c r="A877" s="59"/>
      <c r="B877" s="60"/>
      <c r="C877" s="60"/>
      <c r="D877" s="61"/>
      <c r="E877" s="61"/>
      <c r="F877" s="61"/>
      <c r="G877" s="61"/>
      <c r="H877" s="61"/>
    </row>
    <row r="878" spans="1:8">
      <c r="A878" s="59"/>
      <c r="B878" s="60"/>
      <c r="C878" s="60"/>
      <c r="D878" s="61"/>
      <c r="E878" s="61"/>
      <c r="F878" s="61"/>
      <c r="G878" s="61"/>
      <c r="H878" s="61"/>
    </row>
    <row r="879" spans="1:8">
      <c r="A879" s="59"/>
      <c r="B879" s="60"/>
      <c r="C879" s="60"/>
      <c r="D879" s="61"/>
      <c r="E879" s="61"/>
      <c r="F879" s="61"/>
      <c r="G879" s="61"/>
      <c r="H879" s="61"/>
    </row>
    <row r="880" spans="1:8">
      <c r="A880" s="59"/>
      <c r="B880" s="60"/>
      <c r="C880" s="60"/>
      <c r="D880" s="61"/>
      <c r="E880" s="61"/>
      <c r="F880" s="61"/>
      <c r="G880" s="61"/>
      <c r="H880" s="61"/>
    </row>
    <row r="881" spans="1:8">
      <c r="A881" s="59"/>
      <c r="B881" s="60"/>
      <c r="C881" s="60"/>
      <c r="D881" s="61"/>
      <c r="E881" s="61"/>
      <c r="F881" s="61"/>
      <c r="G881" s="61"/>
      <c r="H881" s="61"/>
    </row>
    <row r="882" spans="1:8">
      <c r="A882" s="59"/>
      <c r="B882" s="60"/>
      <c r="C882" s="60"/>
      <c r="D882" s="61"/>
      <c r="E882" s="61"/>
      <c r="F882" s="61"/>
      <c r="G882" s="61"/>
      <c r="H882" s="61"/>
    </row>
    <row r="883" spans="1:8">
      <c r="A883" s="59"/>
      <c r="B883" s="60"/>
      <c r="C883" s="60"/>
      <c r="D883" s="61"/>
      <c r="E883" s="61"/>
      <c r="F883" s="61"/>
      <c r="G883" s="61"/>
      <c r="H883" s="61"/>
    </row>
    <row r="884" spans="1:8">
      <c r="A884" s="59"/>
      <c r="B884" s="60"/>
      <c r="C884" s="60"/>
      <c r="D884" s="61"/>
      <c r="E884" s="61"/>
      <c r="F884" s="61"/>
      <c r="G884" s="61"/>
      <c r="H884" s="61"/>
    </row>
    <row r="885" spans="1:8">
      <c r="A885" s="59"/>
      <c r="B885" s="60"/>
      <c r="C885" s="60"/>
      <c r="D885" s="61"/>
      <c r="E885" s="61"/>
      <c r="F885" s="61"/>
      <c r="G885" s="61"/>
      <c r="H885" s="61"/>
    </row>
    <row r="886" spans="1:8">
      <c r="A886" s="59"/>
      <c r="B886" s="60"/>
      <c r="C886" s="60"/>
      <c r="D886" s="61"/>
      <c r="E886" s="61"/>
      <c r="F886" s="61"/>
      <c r="G886" s="61"/>
      <c r="H886" s="61"/>
    </row>
    <row r="887" spans="1:8">
      <c r="A887" s="59"/>
      <c r="B887" s="60"/>
      <c r="C887" s="60"/>
      <c r="D887" s="61"/>
      <c r="E887" s="61"/>
      <c r="F887" s="61"/>
      <c r="G887" s="61"/>
      <c r="H887" s="61"/>
    </row>
    <row r="888" spans="1:8">
      <c r="A888" s="59"/>
      <c r="B888" s="60"/>
      <c r="C888" s="60"/>
      <c r="D888" s="61"/>
      <c r="E888" s="61"/>
      <c r="F888" s="61"/>
      <c r="G888" s="61"/>
      <c r="H888" s="61"/>
    </row>
    <row r="889" spans="1:8">
      <c r="A889" s="59"/>
      <c r="B889" s="60"/>
      <c r="C889" s="60"/>
      <c r="D889" s="61"/>
      <c r="E889" s="61"/>
      <c r="F889" s="61"/>
      <c r="G889" s="61"/>
      <c r="H889" s="61"/>
    </row>
    <row r="890" spans="1:8">
      <c r="A890" s="59"/>
      <c r="B890" s="60"/>
      <c r="C890" s="60"/>
      <c r="D890" s="61"/>
      <c r="E890" s="61"/>
      <c r="F890" s="61"/>
      <c r="G890" s="61"/>
      <c r="H890" s="61"/>
    </row>
    <row r="891" spans="1:8">
      <c r="A891" s="59"/>
      <c r="B891" s="60"/>
      <c r="C891" s="60"/>
      <c r="D891" s="61"/>
      <c r="E891" s="61"/>
      <c r="F891" s="61"/>
      <c r="G891" s="61"/>
      <c r="H891" s="61"/>
    </row>
    <row r="892" spans="1:8">
      <c r="A892" s="59"/>
      <c r="B892" s="60"/>
      <c r="C892" s="60"/>
      <c r="D892" s="61"/>
      <c r="E892" s="61"/>
      <c r="F892" s="61"/>
      <c r="G892" s="61"/>
      <c r="H892" s="61"/>
    </row>
    <row r="893" spans="1:8">
      <c r="A893" s="59"/>
      <c r="B893" s="60"/>
      <c r="C893" s="60"/>
      <c r="D893" s="61"/>
      <c r="E893" s="61"/>
      <c r="F893" s="61"/>
      <c r="G893" s="61"/>
      <c r="H893" s="61"/>
    </row>
    <row r="894" spans="1:8">
      <c r="A894" s="59"/>
      <c r="B894" s="60"/>
      <c r="C894" s="60"/>
      <c r="D894" s="61"/>
      <c r="E894" s="61"/>
      <c r="F894" s="61"/>
      <c r="G894" s="61"/>
      <c r="H894" s="61"/>
    </row>
    <row r="895" spans="1:8">
      <c r="A895" s="59"/>
      <c r="B895" s="60"/>
      <c r="C895" s="60"/>
      <c r="D895" s="61"/>
      <c r="E895" s="61"/>
      <c r="F895" s="61"/>
      <c r="G895" s="61"/>
      <c r="H895" s="61"/>
    </row>
    <row r="896" spans="1:8">
      <c r="A896" s="59"/>
      <c r="B896" s="60"/>
      <c r="C896" s="60"/>
      <c r="D896" s="61"/>
      <c r="E896" s="61"/>
      <c r="F896" s="61"/>
      <c r="G896" s="61"/>
      <c r="H896" s="61"/>
    </row>
    <row r="897" spans="1:8">
      <c r="A897" s="59"/>
      <c r="B897" s="60"/>
      <c r="C897" s="60"/>
      <c r="D897" s="61"/>
      <c r="E897" s="61"/>
      <c r="F897" s="61"/>
      <c r="G897" s="61"/>
      <c r="H897" s="61"/>
    </row>
    <row r="898" spans="1:8">
      <c r="A898" s="59"/>
      <c r="B898" s="60"/>
      <c r="C898" s="60"/>
      <c r="D898" s="61"/>
      <c r="E898" s="61"/>
      <c r="F898" s="61"/>
      <c r="G898" s="61"/>
      <c r="H898" s="61"/>
    </row>
    <row r="899" spans="1:8">
      <c r="A899" s="59"/>
      <c r="B899" s="60"/>
      <c r="C899" s="60"/>
      <c r="D899" s="61"/>
      <c r="E899" s="61"/>
      <c r="F899" s="61"/>
      <c r="G899" s="61"/>
      <c r="H899" s="61"/>
    </row>
    <row r="900" spans="1:8">
      <c r="A900" s="59"/>
      <c r="B900" s="60"/>
      <c r="C900" s="60"/>
      <c r="D900" s="61"/>
      <c r="E900" s="61"/>
      <c r="F900" s="61"/>
      <c r="G900" s="61"/>
      <c r="H900" s="61"/>
    </row>
    <row r="901" spans="1:8">
      <c r="A901" s="59"/>
      <c r="B901" s="60"/>
      <c r="C901" s="60"/>
      <c r="D901" s="61"/>
      <c r="E901" s="61"/>
      <c r="F901" s="61"/>
      <c r="G901" s="61"/>
      <c r="H901" s="61"/>
    </row>
    <row r="902" spans="1:8">
      <c r="A902" s="59"/>
      <c r="B902" s="60"/>
      <c r="C902" s="60"/>
      <c r="D902" s="61"/>
      <c r="E902" s="61"/>
      <c r="F902" s="61"/>
      <c r="G902" s="61"/>
      <c r="H902" s="61"/>
    </row>
    <row r="903" spans="1:8">
      <c r="A903" s="59"/>
      <c r="B903" s="60"/>
      <c r="C903" s="60"/>
      <c r="D903" s="61"/>
      <c r="E903" s="61"/>
      <c r="F903" s="61"/>
      <c r="G903" s="61"/>
      <c r="H903" s="61"/>
    </row>
    <row r="904" spans="1:8">
      <c r="A904" s="59"/>
      <c r="B904" s="60"/>
      <c r="C904" s="60"/>
      <c r="D904" s="61"/>
      <c r="E904" s="61"/>
      <c r="F904" s="61"/>
      <c r="G904" s="61"/>
      <c r="H904" s="61"/>
    </row>
    <row r="905" spans="1:8">
      <c r="A905" s="59"/>
      <c r="B905" s="60"/>
      <c r="C905" s="60"/>
      <c r="D905" s="61"/>
      <c r="E905" s="61"/>
      <c r="F905" s="61"/>
      <c r="G905" s="61"/>
      <c r="H905" s="61"/>
    </row>
    <row r="906" spans="1:8">
      <c r="A906" s="59"/>
      <c r="B906" s="60"/>
      <c r="C906" s="60"/>
      <c r="D906" s="61"/>
      <c r="E906" s="61"/>
      <c r="F906" s="61"/>
      <c r="G906" s="61"/>
      <c r="H906" s="61"/>
    </row>
    <row r="907" spans="1:8">
      <c r="A907" s="59"/>
      <c r="B907" s="60"/>
      <c r="C907" s="60"/>
      <c r="D907" s="61"/>
      <c r="E907" s="61"/>
      <c r="F907" s="61"/>
      <c r="G907" s="61"/>
      <c r="H907" s="61"/>
    </row>
    <row r="908" spans="1:8">
      <c r="A908" s="59"/>
      <c r="B908" s="60"/>
      <c r="C908" s="60"/>
      <c r="D908" s="61"/>
      <c r="E908" s="61"/>
      <c r="F908" s="61"/>
      <c r="G908" s="61"/>
      <c r="H908" s="61"/>
    </row>
    <row r="909" spans="1:8">
      <c r="A909" s="59"/>
      <c r="B909" s="60"/>
      <c r="C909" s="60"/>
      <c r="D909" s="61"/>
      <c r="E909" s="61"/>
      <c r="F909" s="61"/>
      <c r="G909" s="61"/>
      <c r="H909" s="61"/>
    </row>
    <row r="910" spans="1:8">
      <c r="A910" s="59"/>
      <c r="B910" s="60"/>
      <c r="C910" s="60"/>
      <c r="D910" s="61"/>
      <c r="E910" s="61"/>
      <c r="F910" s="61"/>
      <c r="G910" s="61"/>
      <c r="H910" s="61"/>
    </row>
    <row r="911" spans="1:8">
      <c r="A911" s="59"/>
      <c r="B911" s="60"/>
      <c r="C911" s="60"/>
      <c r="D911" s="61"/>
      <c r="E911" s="61"/>
      <c r="F911" s="61"/>
      <c r="G911" s="61"/>
      <c r="H911" s="61"/>
    </row>
    <row r="912" spans="1:8">
      <c r="A912" s="59"/>
      <c r="B912" s="60"/>
      <c r="C912" s="60"/>
      <c r="D912" s="61"/>
      <c r="E912" s="61"/>
      <c r="F912" s="61"/>
      <c r="G912" s="61"/>
      <c r="H912" s="61"/>
    </row>
    <row r="913" spans="1:8">
      <c r="A913" s="59"/>
      <c r="B913" s="60"/>
      <c r="C913" s="60"/>
      <c r="D913" s="61"/>
      <c r="E913" s="61"/>
      <c r="F913" s="61"/>
      <c r="G913" s="61"/>
      <c r="H913" s="61"/>
    </row>
    <row r="914" spans="1:8">
      <c r="A914" s="59"/>
      <c r="B914" s="60"/>
      <c r="C914" s="60"/>
      <c r="D914" s="61"/>
      <c r="E914" s="61"/>
      <c r="F914" s="61"/>
      <c r="G914" s="61"/>
      <c r="H914" s="61"/>
    </row>
    <row r="915" spans="1:8">
      <c r="A915" s="59"/>
      <c r="B915" s="60"/>
      <c r="C915" s="60"/>
      <c r="D915" s="61"/>
      <c r="E915" s="61"/>
      <c r="F915" s="61"/>
      <c r="G915" s="61"/>
      <c r="H915" s="61"/>
    </row>
    <row r="916" spans="1:8">
      <c r="A916" s="59"/>
      <c r="B916" s="60"/>
      <c r="C916" s="60"/>
      <c r="D916" s="61"/>
      <c r="E916" s="61"/>
      <c r="F916" s="61"/>
      <c r="G916" s="61"/>
      <c r="H916" s="61"/>
    </row>
    <row r="917" spans="1:8">
      <c r="A917" s="59"/>
      <c r="B917" s="60"/>
      <c r="C917" s="60"/>
      <c r="D917" s="61"/>
      <c r="E917" s="61"/>
      <c r="F917" s="61"/>
      <c r="G917" s="61"/>
      <c r="H917" s="61"/>
    </row>
    <row r="918" spans="1:8">
      <c r="A918" s="59"/>
      <c r="B918" s="60"/>
      <c r="C918" s="60"/>
      <c r="D918" s="61"/>
      <c r="E918" s="61"/>
      <c r="F918" s="61"/>
      <c r="G918" s="61"/>
      <c r="H918" s="61"/>
    </row>
    <row r="919" spans="1:8">
      <c r="A919" s="59"/>
      <c r="B919" s="60"/>
      <c r="C919" s="60"/>
      <c r="D919" s="61"/>
      <c r="E919" s="61"/>
      <c r="F919" s="61"/>
      <c r="G919" s="61"/>
      <c r="H919" s="61"/>
    </row>
    <row r="920" spans="1:8">
      <c r="A920" s="59"/>
      <c r="B920" s="60"/>
      <c r="C920" s="60"/>
      <c r="D920" s="61"/>
      <c r="E920" s="61"/>
      <c r="F920" s="61"/>
      <c r="G920" s="61"/>
      <c r="H920" s="61"/>
    </row>
    <row r="921" spans="1:8">
      <c r="A921" s="59"/>
      <c r="B921" s="60"/>
      <c r="C921" s="60"/>
      <c r="D921" s="61"/>
      <c r="E921" s="61"/>
      <c r="F921" s="61"/>
      <c r="G921" s="61"/>
      <c r="H921" s="61"/>
    </row>
    <row r="922" spans="1:8">
      <c r="A922" s="59"/>
      <c r="B922" s="60"/>
      <c r="C922" s="60"/>
      <c r="D922" s="61"/>
      <c r="E922" s="61"/>
      <c r="F922" s="61"/>
      <c r="G922" s="61"/>
      <c r="H922" s="61"/>
    </row>
    <row r="923" spans="1:8">
      <c r="A923" s="59"/>
      <c r="B923" s="60"/>
      <c r="C923" s="60"/>
      <c r="D923" s="61"/>
      <c r="E923" s="61"/>
      <c r="F923" s="61"/>
      <c r="G923" s="61"/>
      <c r="H923" s="61"/>
    </row>
    <row r="924" spans="1:8">
      <c r="A924" s="59"/>
      <c r="B924" s="60"/>
      <c r="C924" s="60"/>
      <c r="D924" s="61"/>
      <c r="E924" s="61"/>
      <c r="F924" s="61"/>
      <c r="G924" s="61"/>
      <c r="H924" s="61"/>
    </row>
    <row r="925" spans="1:8">
      <c r="A925" s="59"/>
      <c r="B925" s="60"/>
      <c r="C925" s="60"/>
      <c r="D925" s="61"/>
      <c r="E925" s="61"/>
      <c r="F925" s="61"/>
      <c r="G925" s="61"/>
      <c r="H925" s="61"/>
    </row>
    <row r="926" spans="1:8">
      <c r="A926" s="59"/>
      <c r="B926" s="60"/>
      <c r="C926" s="60"/>
      <c r="D926" s="61"/>
      <c r="E926" s="61"/>
      <c r="F926" s="61"/>
      <c r="G926" s="61"/>
      <c r="H926" s="61"/>
    </row>
    <row r="927" spans="1:8">
      <c r="A927" s="59"/>
      <c r="B927" s="60"/>
      <c r="C927" s="60"/>
      <c r="D927" s="61"/>
      <c r="E927" s="61"/>
      <c r="F927" s="61"/>
      <c r="G927" s="61"/>
      <c r="H927" s="61"/>
    </row>
    <row r="928" spans="1:8">
      <c r="A928" s="59"/>
      <c r="B928" s="60"/>
      <c r="C928" s="60"/>
      <c r="D928" s="61"/>
      <c r="E928" s="61"/>
      <c r="F928" s="61"/>
      <c r="G928" s="61"/>
      <c r="H928" s="61"/>
    </row>
    <row r="929" spans="1:8">
      <c r="A929" s="59"/>
      <c r="B929" s="60"/>
      <c r="C929" s="60"/>
      <c r="D929" s="61"/>
      <c r="E929" s="61"/>
      <c r="F929" s="61"/>
      <c r="G929" s="61"/>
      <c r="H929" s="61"/>
    </row>
    <row r="930" spans="1:8">
      <c r="A930" s="59"/>
      <c r="B930" s="60"/>
      <c r="C930" s="60"/>
      <c r="D930" s="61"/>
      <c r="E930" s="61"/>
      <c r="F930" s="61"/>
      <c r="G930" s="61"/>
      <c r="H930" s="61"/>
    </row>
    <row r="931" spans="1:8">
      <c r="A931" s="59"/>
      <c r="B931" s="60"/>
      <c r="C931" s="60"/>
      <c r="D931" s="61"/>
      <c r="E931" s="61"/>
      <c r="F931" s="61"/>
      <c r="G931" s="61"/>
      <c r="H931" s="61"/>
    </row>
    <row r="932" spans="1:8">
      <c r="A932" s="59"/>
      <c r="B932" s="60"/>
      <c r="C932" s="60"/>
      <c r="D932" s="61"/>
      <c r="E932" s="61"/>
      <c r="F932" s="61"/>
      <c r="G932" s="61"/>
      <c r="H932" s="61"/>
    </row>
    <row r="933" spans="1:8">
      <c r="A933" s="59"/>
      <c r="B933" s="60"/>
      <c r="C933" s="60"/>
      <c r="D933" s="61"/>
      <c r="E933" s="61"/>
      <c r="F933" s="61"/>
      <c r="G933" s="61"/>
      <c r="H933" s="61"/>
    </row>
    <row r="934" spans="1:8">
      <c r="A934" s="59"/>
      <c r="B934" s="60"/>
      <c r="C934" s="60"/>
      <c r="D934" s="61"/>
      <c r="E934" s="61"/>
      <c r="F934" s="61"/>
      <c r="G934" s="61"/>
      <c r="H934" s="61"/>
    </row>
    <row r="935" spans="1:8">
      <c r="A935" s="59"/>
      <c r="B935" s="60"/>
      <c r="C935" s="60"/>
      <c r="D935" s="61"/>
      <c r="E935" s="61"/>
      <c r="F935" s="61"/>
      <c r="G935" s="61"/>
      <c r="H935" s="61"/>
    </row>
    <row r="936" spans="1:8">
      <c r="A936" s="59"/>
      <c r="B936" s="60"/>
      <c r="C936" s="60"/>
      <c r="D936" s="61"/>
      <c r="E936" s="61"/>
      <c r="F936" s="61"/>
      <c r="G936" s="61"/>
      <c r="H936" s="61"/>
    </row>
    <row r="937" spans="1:8">
      <c r="A937" s="59"/>
      <c r="B937" s="60"/>
      <c r="C937" s="60"/>
      <c r="D937" s="61"/>
      <c r="E937" s="61"/>
      <c r="F937" s="61"/>
      <c r="G937" s="61"/>
      <c r="H937" s="61"/>
    </row>
    <row r="938" spans="1:8">
      <c r="A938" s="59"/>
      <c r="B938" s="60"/>
      <c r="C938" s="60"/>
      <c r="D938" s="61"/>
      <c r="E938" s="61"/>
      <c r="F938" s="61"/>
      <c r="G938" s="61"/>
      <c r="H938" s="61"/>
    </row>
    <row r="939" spans="1:8">
      <c r="A939" s="59"/>
      <c r="B939" s="60"/>
      <c r="C939" s="60"/>
      <c r="D939" s="61"/>
      <c r="E939" s="61"/>
      <c r="F939" s="61"/>
      <c r="G939" s="61"/>
      <c r="H939" s="61"/>
    </row>
    <row r="940" spans="1:8">
      <c r="A940" s="59"/>
      <c r="B940" s="60"/>
      <c r="C940" s="60"/>
      <c r="D940" s="61"/>
      <c r="E940" s="61"/>
      <c r="F940" s="61"/>
      <c r="G940" s="61"/>
      <c r="H940" s="61"/>
    </row>
    <row r="941" spans="1:8">
      <c r="A941" s="59"/>
      <c r="B941" s="60"/>
      <c r="C941" s="60"/>
      <c r="D941" s="61"/>
      <c r="E941" s="61"/>
      <c r="F941" s="61"/>
      <c r="G941" s="61"/>
      <c r="H941" s="61"/>
    </row>
    <row r="942" spans="1:8">
      <c r="A942" s="59"/>
      <c r="B942" s="60"/>
      <c r="C942" s="60"/>
      <c r="D942" s="61"/>
      <c r="E942" s="61"/>
      <c r="F942" s="61"/>
      <c r="G942" s="61"/>
      <c r="H942" s="61"/>
    </row>
    <row r="943" spans="1:8">
      <c r="A943" s="59"/>
      <c r="B943" s="60"/>
      <c r="C943" s="60"/>
      <c r="D943" s="61"/>
      <c r="E943" s="61"/>
      <c r="F943" s="61"/>
      <c r="G943" s="61"/>
      <c r="H943" s="61"/>
    </row>
    <row r="944" spans="1:8">
      <c r="A944" s="59"/>
      <c r="B944" s="60"/>
      <c r="C944" s="60"/>
      <c r="D944" s="61"/>
      <c r="E944" s="61"/>
      <c r="F944" s="61"/>
      <c r="G944" s="61"/>
      <c r="H944" s="61"/>
    </row>
    <row r="945" spans="1:8">
      <c r="A945" s="59"/>
      <c r="B945" s="60"/>
      <c r="C945" s="60"/>
      <c r="D945" s="61"/>
      <c r="E945" s="61"/>
      <c r="F945" s="61"/>
      <c r="G945" s="61"/>
      <c r="H945" s="61"/>
    </row>
    <row r="946" spans="1:8">
      <c r="A946" s="59"/>
      <c r="B946" s="60"/>
      <c r="C946" s="60"/>
      <c r="D946" s="61"/>
      <c r="E946" s="61"/>
      <c r="F946" s="61"/>
      <c r="G946" s="61"/>
      <c r="H946" s="61"/>
    </row>
    <row r="947" spans="1:8">
      <c r="A947" s="59"/>
      <c r="B947" s="60"/>
      <c r="C947" s="60"/>
      <c r="D947" s="61"/>
      <c r="E947" s="61"/>
      <c r="F947" s="61"/>
      <c r="G947" s="61"/>
      <c r="H947" s="61"/>
    </row>
    <row r="948" spans="1:8">
      <c r="A948" s="59"/>
      <c r="B948" s="60"/>
      <c r="C948" s="60"/>
      <c r="D948" s="61"/>
      <c r="E948" s="61"/>
      <c r="F948" s="61"/>
      <c r="G948" s="61"/>
      <c r="H948" s="61"/>
    </row>
    <row r="949" spans="1:8">
      <c r="A949" s="59"/>
      <c r="B949" s="60"/>
      <c r="C949" s="60"/>
      <c r="D949" s="61"/>
      <c r="E949" s="61"/>
      <c r="F949" s="61"/>
      <c r="G949" s="61"/>
      <c r="H949" s="61"/>
    </row>
    <row r="950" spans="1:8">
      <c r="A950" s="59"/>
      <c r="B950" s="60"/>
      <c r="C950" s="60"/>
      <c r="D950" s="61"/>
      <c r="E950" s="61"/>
      <c r="F950" s="61"/>
      <c r="G950" s="61"/>
      <c r="H950" s="61"/>
    </row>
    <row r="951" spans="1:8">
      <c r="A951" s="59"/>
      <c r="B951" s="60"/>
      <c r="C951" s="60"/>
      <c r="D951" s="61"/>
      <c r="E951" s="61"/>
      <c r="F951" s="61"/>
      <c r="G951" s="61"/>
      <c r="H951" s="61"/>
    </row>
    <row r="952" spans="1:8">
      <c r="A952" s="59"/>
      <c r="B952" s="60"/>
      <c r="C952" s="60"/>
      <c r="D952" s="61"/>
      <c r="E952" s="61"/>
      <c r="F952" s="61"/>
      <c r="G952" s="61"/>
      <c r="H952" s="61"/>
    </row>
    <row r="953" spans="1:8">
      <c r="A953" s="59"/>
      <c r="B953" s="60"/>
      <c r="C953" s="60"/>
      <c r="D953" s="61"/>
      <c r="E953" s="61"/>
      <c r="F953" s="61"/>
      <c r="G953" s="61"/>
      <c r="H953" s="61"/>
    </row>
    <row r="954" spans="1:8">
      <c r="A954" s="59"/>
      <c r="B954" s="60"/>
      <c r="C954" s="60"/>
      <c r="D954" s="61"/>
      <c r="E954" s="61"/>
      <c r="F954" s="61"/>
      <c r="G954" s="61"/>
      <c r="H954" s="61"/>
    </row>
    <row r="955" spans="1:8">
      <c r="A955" s="59"/>
      <c r="B955" s="60"/>
      <c r="C955" s="60"/>
      <c r="D955" s="61"/>
      <c r="E955" s="61"/>
      <c r="F955" s="61"/>
      <c r="G955" s="61"/>
      <c r="H955" s="61"/>
    </row>
    <row r="956" spans="1:8">
      <c r="A956" s="59"/>
      <c r="B956" s="60"/>
      <c r="C956" s="60"/>
      <c r="D956" s="61"/>
      <c r="E956" s="61"/>
      <c r="F956" s="61"/>
      <c r="G956" s="61"/>
      <c r="H956" s="61"/>
    </row>
    <row r="957" spans="1:8">
      <c r="A957" s="59"/>
      <c r="B957" s="60"/>
      <c r="C957" s="60"/>
      <c r="D957" s="61"/>
      <c r="E957" s="61"/>
      <c r="F957" s="61"/>
      <c r="G957" s="61"/>
      <c r="H957" s="61"/>
    </row>
    <row r="958" spans="1:8">
      <c r="A958" s="59"/>
      <c r="B958" s="60"/>
      <c r="C958" s="60"/>
      <c r="D958" s="61"/>
      <c r="E958" s="61"/>
      <c r="F958" s="61"/>
      <c r="G958" s="61"/>
      <c r="H958" s="61"/>
    </row>
    <row r="959" spans="1:8">
      <c r="A959" s="59"/>
      <c r="B959" s="60"/>
      <c r="C959" s="60"/>
      <c r="D959" s="61"/>
      <c r="E959" s="61"/>
      <c r="F959" s="61"/>
      <c r="G959" s="61"/>
      <c r="H959" s="61"/>
    </row>
    <row r="960" spans="1:8">
      <c r="A960" s="59"/>
      <c r="B960" s="60"/>
      <c r="C960" s="60"/>
      <c r="D960" s="61"/>
      <c r="E960" s="61"/>
      <c r="F960" s="61"/>
      <c r="G960" s="61"/>
      <c r="H960" s="61"/>
    </row>
    <row r="961" spans="1:8">
      <c r="A961" s="59"/>
      <c r="B961" s="60"/>
      <c r="C961" s="60"/>
      <c r="D961" s="61"/>
      <c r="E961" s="61"/>
      <c r="F961" s="61"/>
      <c r="G961" s="61"/>
      <c r="H961" s="61"/>
    </row>
    <row r="962" spans="1:8">
      <c r="A962" s="59"/>
      <c r="B962" s="60"/>
      <c r="C962" s="60"/>
      <c r="D962" s="61"/>
      <c r="E962" s="61"/>
      <c r="F962" s="61"/>
      <c r="G962" s="61"/>
      <c r="H962" s="61"/>
    </row>
    <row r="963" spans="1:8">
      <c r="A963" s="59"/>
      <c r="B963" s="60"/>
      <c r="C963" s="60"/>
      <c r="D963" s="61"/>
      <c r="E963" s="61"/>
      <c r="F963" s="61"/>
      <c r="G963" s="61"/>
      <c r="H963" s="61"/>
    </row>
    <row r="964" spans="1:8">
      <c r="A964" s="59"/>
      <c r="B964" s="60"/>
      <c r="C964" s="60"/>
      <c r="D964" s="61"/>
      <c r="E964" s="61"/>
      <c r="F964" s="61"/>
      <c r="G964" s="61"/>
      <c r="H964" s="61"/>
    </row>
    <row r="965" spans="1:8">
      <c r="A965" s="59"/>
      <c r="B965" s="60"/>
      <c r="C965" s="60"/>
      <c r="D965" s="61"/>
      <c r="E965" s="61"/>
      <c r="F965" s="61"/>
      <c r="G965" s="61"/>
      <c r="H965" s="61"/>
    </row>
    <row r="966" spans="1:8">
      <c r="A966" s="59"/>
      <c r="B966" s="60"/>
      <c r="C966" s="60"/>
      <c r="D966" s="61"/>
      <c r="E966" s="61"/>
      <c r="F966" s="61"/>
      <c r="G966" s="61"/>
      <c r="H966" s="61"/>
    </row>
    <row r="967" spans="1:8">
      <c r="A967" s="59"/>
      <c r="B967" s="60"/>
      <c r="C967" s="60"/>
      <c r="D967" s="61"/>
      <c r="E967" s="61"/>
      <c r="F967" s="61"/>
      <c r="G967" s="61"/>
      <c r="H967" s="61"/>
    </row>
    <row r="968" spans="1:8">
      <c r="A968" s="59"/>
      <c r="B968" s="60"/>
      <c r="C968" s="60"/>
      <c r="D968" s="61"/>
      <c r="E968" s="61"/>
      <c r="F968" s="61"/>
      <c r="G968" s="61"/>
      <c r="H968" s="61"/>
    </row>
    <row r="969" spans="1:8">
      <c r="A969" s="59"/>
      <c r="B969" s="60"/>
      <c r="C969" s="60"/>
      <c r="D969" s="61"/>
      <c r="E969" s="61"/>
      <c r="F969" s="61"/>
      <c r="G969" s="61"/>
      <c r="H969" s="61"/>
    </row>
    <row r="970" spans="1:8">
      <c r="A970" s="59"/>
      <c r="B970" s="60"/>
      <c r="C970" s="60"/>
      <c r="D970" s="61"/>
      <c r="E970" s="61"/>
      <c r="F970" s="61"/>
      <c r="G970" s="61"/>
      <c r="H970" s="61"/>
    </row>
    <row r="971" spans="1:8">
      <c r="A971" s="59"/>
      <c r="B971" s="60"/>
      <c r="C971" s="60"/>
      <c r="D971" s="61"/>
      <c r="E971" s="61"/>
      <c r="F971" s="61"/>
      <c r="G971" s="61"/>
      <c r="H971" s="61"/>
    </row>
    <row r="972" spans="1:8">
      <c r="A972" s="59"/>
      <c r="B972" s="60"/>
      <c r="C972" s="60"/>
      <c r="D972" s="61"/>
      <c r="E972" s="61"/>
      <c r="F972" s="61"/>
      <c r="G972" s="61"/>
      <c r="H972" s="61"/>
    </row>
    <row r="973" spans="1:8">
      <c r="A973" s="59"/>
      <c r="B973" s="60"/>
      <c r="C973" s="60"/>
      <c r="D973" s="61"/>
      <c r="E973" s="61"/>
      <c r="F973" s="61"/>
      <c r="G973" s="61"/>
      <c r="H973" s="61"/>
    </row>
    <row r="974" spans="1:8">
      <c r="A974" s="59"/>
      <c r="B974" s="60"/>
      <c r="C974" s="60"/>
      <c r="D974" s="61"/>
      <c r="E974" s="61"/>
      <c r="F974" s="61"/>
      <c r="G974" s="61"/>
      <c r="H974" s="61"/>
    </row>
    <row r="975" spans="1:8">
      <c r="A975" s="59"/>
      <c r="B975" s="60"/>
      <c r="C975" s="60"/>
      <c r="D975" s="61"/>
      <c r="E975" s="61"/>
      <c r="F975" s="61"/>
      <c r="G975" s="61"/>
      <c r="H975" s="61"/>
    </row>
    <row r="976" spans="1:8">
      <c r="A976" s="59"/>
      <c r="B976" s="60"/>
      <c r="C976" s="60"/>
      <c r="D976" s="61"/>
      <c r="E976" s="61"/>
      <c r="F976" s="61"/>
      <c r="G976" s="61"/>
      <c r="H976" s="61"/>
    </row>
    <row r="977" spans="1:8">
      <c r="A977" s="59"/>
      <c r="B977" s="60"/>
      <c r="C977" s="60"/>
      <c r="D977" s="61"/>
      <c r="E977" s="61"/>
      <c r="F977" s="61"/>
      <c r="G977" s="61"/>
      <c r="H977" s="61"/>
    </row>
    <row r="978" spans="1:8">
      <c r="A978" s="59"/>
      <c r="B978" s="60"/>
      <c r="C978" s="60"/>
      <c r="D978" s="61"/>
      <c r="E978" s="61"/>
      <c r="F978" s="61"/>
      <c r="G978" s="61"/>
      <c r="H978" s="61"/>
    </row>
    <row r="979" spans="1:8">
      <c r="A979" s="59"/>
      <c r="B979" s="60"/>
      <c r="C979" s="60"/>
      <c r="D979" s="61"/>
      <c r="E979" s="61"/>
      <c r="F979" s="61"/>
      <c r="G979" s="61"/>
      <c r="H979" s="61"/>
    </row>
    <row r="980" spans="1:8">
      <c r="A980" s="59"/>
      <c r="B980" s="60"/>
      <c r="C980" s="60"/>
      <c r="D980" s="61"/>
      <c r="E980" s="61"/>
      <c r="F980" s="61"/>
      <c r="G980" s="61"/>
      <c r="H980" s="61"/>
    </row>
    <row r="981" spans="1:8">
      <c r="A981" s="59"/>
      <c r="B981" s="60"/>
      <c r="C981" s="60"/>
      <c r="D981" s="61"/>
      <c r="E981" s="61"/>
      <c r="F981" s="61"/>
      <c r="G981" s="61"/>
      <c r="H981" s="61"/>
    </row>
    <row r="982" spans="1:8">
      <c r="A982" s="59"/>
      <c r="B982" s="60"/>
      <c r="C982" s="60"/>
      <c r="D982" s="61"/>
      <c r="E982" s="61"/>
      <c r="F982" s="61"/>
      <c r="G982" s="61"/>
      <c r="H982" s="61"/>
    </row>
    <row r="983" spans="1:8">
      <c r="A983" s="59"/>
      <c r="B983" s="60"/>
      <c r="C983" s="60"/>
      <c r="D983" s="61"/>
      <c r="E983" s="61"/>
      <c r="F983" s="61"/>
      <c r="G983" s="61"/>
      <c r="H983" s="61"/>
    </row>
    <row r="984" spans="1:8">
      <c r="A984" s="59"/>
      <c r="B984" s="60"/>
      <c r="C984" s="60"/>
      <c r="D984" s="61"/>
      <c r="E984" s="61"/>
      <c r="F984" s="61"/>
      <c r="G984" s="61"/>
      <c r="H984" s="61"/>
    </row>
    <row r="985" spans="1:8">
      <c r="A985" s="59"/>
      <c r="B985" s="60"/>
      <c r="C985" s="60"/>
      <c r="D985" s="61"/>
      <c r="E985" s="61"/>
      <c r="F985" s="61"/>
      <c r="G985" s="61"/>
      <c r="H985" s="61"/>
    </row>
    <row r="986" spans="1:8">
      <c r="A986" s="59"/>
      <c r="B986" s="60"/>
      <c r="C986" s="60"/>
      <c r="D986" s="61"/>
      <c r="E986" s="61"/>
      <c r="F986" s="61"/>
      <c r="G986" s="61"/>
      <c r="H986" s="61"/>
    </row>
    <row r="987" spans="1:8">
      <c r="A987" s="59"/>
      <c r="B987" s="60"/>
      <c r="C987" s="60"/>
      <c r="D987" s="61"/>
      <c r="E987" s="61"/>
      <c r="F987" s="61"/>
      <c r="G987" s="61"/>
      <c r="H987" s="61"/>
    </row>
    <row r="988" spans="1:8">
      <c r="A988" s="59"/>
      <c r="B988" s="60"/>
      <c r="C988" s="60"/>
      <c r="D988" s="61"/>
      <c r="E988" s="61"/>
      <c r="F988" s="61"/>
      <c r="G988" s="61"/>
      <c r="H988" s="61"/>
    </row>
    <row r="989" spans="1:8">
      <c r="A989" s="59"/>
      <c r="B989" s="60"/>
      <c r="C989" s="60"/>
      <c r="D989" s="61"/>
      <c r="E989" s="61"/>
      <c r="F989" s="61"/>
      <c r="G989" s="61"/>
      <c r="H989" s="61"/>
    </row>
    <row r="990" spans="1:8">
      <c r="A990" s="59"/>
      <c r="B990" s="60"/>
      <c r="C990" s="60"/>
      <c r="D990" s="61"/>
      <c r="E990" s="61"/>
      <c r="F990" s="61"/>
      <c r="G990" s="61"/>
      <c r="H990" s="61"/>
    </row>
    <row r="991" spans="1:8">
      <c r="A991" s="59"/>
      <c r="B991" s="60"/>
      <c r="C991" s="60"/>
      <c r="D991" s="61"/>
      <c r="E991" s="61"/>
      <c r="F991" s="61"/>
      <c r="G991" s="61"/>
      <c r="H991" s="61"/>
    </row>
    <row r="992" spans="1:8">
      <c r="A992" s="59"/>
      <c r="B992" s="60"/>
      <c r="C992" s="60"/>
      <c r="D992" s="61"/>
      <c r="E992" s="61"/>
      <c r="F992" s="61"/>
      <c r="G992" s="61"/>
      <c r="H992" s="61"/>
    </row>
    <row r="993" spans="1:8">
      <c r="A993" s="59"/>
      <c r="B993" s="60"/>
      <c r="C993" s="60"/>
      <c r="D993" s="61"/>
      <c r="E993" s="61"/>
      <c r="F993" s="61"/>
      <c r="G993" s="61"/>
      <c r="H993" s="61"/>
    </row>
    <row r="994" spans="1:8">
      <c r="A994" s="59"/>
      <c r="B994" s="60"/>
      <c r="C994" s="60"/>
      <c r="D994" s="61"/>
      <c r="E994" s="61"/>
      <c r="F994" s="61"/>
      <c r="G994" s="61"/>
      <c r="H994" s="61"/>
    </row>
    <row r="995" spans="1:8">
      <c r="A995" s="59"/>
      <c r="B995" s="60"/>
      <c r="C995" s="60"/>
      <c r="D995" s="61"/>
      <c r="E995" s="61"/>
      <c r="F995" s="61"/>
      <c r="G995" s="61"/>
      <c r="H995" s="61"/>
    </row>
    <row r="996" spans="1:8">
      <c r="A996" s="59"/>
      <c r="B996" s="60"/>
      <c r="C996" s="60"/>
      <c r="D996" s="61"/>
      <c r="E996" s="61"/>
      <c r="F996" s="61"/>
      <c r="G996" s="61"/>
      <c r="H996" s="61"/>
    </row>
    <row r="997" spans="1:8">
      <c r="A997" s="59"/>
      <c r="B997" s="60"/>
      <c r="C997" s="60"/>
      <c r="D997" s="61"/>
      <c r="E997" s="61"/>
      <c r="F997" s="61"/>
      <c r="G997" s="61"/>
      <c r="H997" s="61"/>
    </row>
    <row r="998" spans="1:8">
      <c r="A998" s="59"/>
      <c r="B998" s="60"/>
      <c r="C998" s="60"/>
      <c r="D998" s="61"/>
      <c r="E998" s="61"/>
      <c r="F998" s="61"/>
      <c r="G998" s="61"/>
      <c r="H998" s="61"/>
    </row>
    <row r="999" spans="1:8">
      <c r="A999" s="59"/>
      <c r="B999" s="60"/>
      <c r="C999" s="60"/>
      <c r="D999" s="61"/>
      <c r="E999" s="61"/>
      <c r="F999" s="61"/>
      <c r="G999" s="61"/>
      <c r="H999" s="61"/>
    </row>
    <row r="1000" spans="1:8">
      <c r="A1000" s="59"/>
      <c r="B1000" s="60"/>
      <c r="C1000" s="60"/>
      <c r="D1000" s="61"/>
      <c r="E1000" s="61"/>
      <c r="F1000" s="61"/>
      <c r="G1000" s="61"/>
      <c r="H1000" s="61"/>
    </row>
    <row r="1001" spans="1:8">
      <c r="A1001" s="59"/>
      <c r="B1001" s="60"/>
      <c r="C1001" s="60"/>
      <c r="D1001" s="61"/>
      <c r="E1001" s="61"/>
      <c r="F1001" s="61"/>
      <c r="G1001" s="61"/>
      <c r="H1001" s="61"/>
    </row>
    <row r="1002" spans="1:8">
      <c r="A1002" s="59"/>
      <c r="B1002" s="60"/>
      <c r="C1002" s="60"/>
      <c r="D1002" s="61"/>
      <c r="E1002" s="61"/>
      <c r="F1002" s="61"/>
      <c r="G1002" s="61"/>
      <c r="H1002" s="61"/>
    </row>
    <row r="1003" spans="1:8">
      <c r="A1003" s="59"/>
      <c r="B1003" s="60"/>
      <c r="C1003" s="60"/>
      <c r="D1003" s="61"/>
      <c r="E1003" s="61"/>
      <c r="F1003" s="61"/>
      <c r="G1003" s="61"/>
      <c r="H1003" s="61"/>
    </row>
    <row r="1004" spans="1:8">
      <c r="A1004" s="59"/>
      <c r="B1004" s="60"/>
      <c r="C1004" s="60"/>
      <c r="D1004" s="61"/>
      <c r="E1004" s="61"/>
      <c r="F1004" s="61"/>
      <c r="G1004" s="61"/>
      <c r="H1004" s="61"/>
    </row>
    <row r="1005" spans="1:8">
      <c r="A1005" s="59"/>
      <c r="B1005" s="60"/>
      <c r="C1005" s="60"/>
      <c r="D1005" s="61"/>
      <c r="E1005" s="61"/>
      <c r="F1005" s="61"/>
      <c r="G1005" s="61"/>
      <c r="H1005" s="61"/>
    </row>
    <row r="1006" spans="1:8">
      <c r="A1006" s="59"/>
      <c r="B1006" s="60"/>
      <c r="C1006" s="60"/>
      <c r="D1006" s="61"/>
      <c r="E1006" s="61"/>
      <c r="F1006" s="61"/>
      <c r="G1006" s="61"/>
      <c r="H1006" s="61"/>
    </row>
    <row r="1007" spans="1:8">
      <c r="A1007" s="59"/>
      <c r="B1007" s="60"/>
      <c r="C1007" s="60"/>
      <c r="D1007" s="61"/>
      <c r="E1007" s="61"/>
      <c r="F1007" s="61"/>
      <c r="G1007" s="61"/>
      <c r="H1007" s="61"/>
    </row>
    <row r="1008" spans="1:8">
      <c r="A1008" s="59"/>
      <c r="B1008" s="60"/>
      <c r="C1008" s="60"/>
      <c r="D1008" s="61"/>
      <c r="E1008" s="61"/>
      <c r="F1008" s="61"/>
      <c r="G1008" s="61"/>
      <c r="H1008" s="61"/>
    </row>
    <row r="1009" spans="1:8">
      <c r="A1009" s="59"/>
      <c r="B1009" s="60"/>
      <c r="C1009" s="60"/>
      <c r="D1009" s="61"/>
      <c r="E1009" s="61"/>
      <c r="F1009" s="61"/>
      <c r="G1009" s="61"/>
      <c r="H1009" s="61"/>
    </row>
    <row r="1010" spans="1:8">
      <c r="A1010" s="59"/>
      <c r="B1010" s="60"/>
      <c r="C1010" s="60"/>
      <c r="D1010" s="61"/>
      <c r="E1010" s="61"/>
      <c r="F1010" s="61"/>
      <c r="G1010" s="61"/>
      <c r="H1010" s="61"/>
    </row>
    <row r="1011" spans="1:8">
      <c r="A1011" s="59"/>
      <c r="B1011" s="60"/>
      <c r="C1011" s="60"/>
      <c r="D1011" s="61"/>
      <c r="E1011" s="61"/>
      <c r="F1011" s="61"/>
      <c r="G1011" s="61"/>
      <c r="H1011" s="61"/>
    </row>
    <row r="1012" spans="1:8">
      <c r="A1012" s="59"/>
      <c r="B1012" s="60"/>
      <c r="C1012" s="60"/>
      <c r="D1012" s="61"/>
      <c r="E1012" s="61"/>
      <c r="F1012" s="61"/>
      <c r="G1012" s="61"/>
      <c r="H1012" s="61"/>
    </row>
    <row r="1013" spans="1:8">
      <c r="A1013" s="59"/>
      <c r="B1013" s="60"/>
      <c r="C1013" s="60"/>
      <c r="D1013" s="61"/>
      <c r="E1013" s="61"/>
      <c r="F1013" s="61"/>
      <c r="G1013" s="61"/>
      <c r="H1013" s="61"/>
    </row>
    <row r="1014" spans="1:8">
      <c r="A1014" s="59"/>
      <c r="B1014" s="60"/>
      <c r="C1014" s="60"/>
      <c r="D1014" s="61"/>
      <c r="E1014" s="61"/>
      <c r="F1014" s="61"/>
      <c r="G1014" s="61"/>
      <c r="H1014" s="61"/>
    </row>
    <row r="1015" spans="1:8">
      <c r="A1015" s="59"/>
      <c r="B1015" s="60"/>
      <c r="C1015" s="60"/>
      <c r="D1015" s="61"/>
      <c r="E1015" s="61"/>
      <c r="F1015" s="61"/>
      <c r="G1015" s="61"/>
      <c r="H1015" s="61"/>
    </row>
    <row r="1016" spans="1:8">
      <c r="A1016" s="59"/>
      <c r="B1016" s="60"/>
      <c r="C1016" s="60"/>
      <c r="D1016" s="61"/>
      <c r="E1016" s="61"/>
      <c r="F1016" s="61"/>
      <c r="G1016" s="61"/>
      <c r="H1016" s="61"/>
    </row>
    <row r="1017" spans="1:8">
      <c r="A1017" s="59"/>
      <c r="B1017" s="60"/>
      <c r="C1017" s="60"/>
      <c r="D1017" s="61"/>
      <c r="E1017" s="61"/>
      <c r="F1017" s="61"/>
      <c r="G1017" s="61"/>
      <c r="H1017" s="61"/>
    </row>
    <row r="1018" spans="1:8">
      <c r="A1018" s="59"/>
      <c r="B1018" s="60"/>
      <c r="C1018" s="60"/>
      <c r="D1018" s="61"/>
      <c r="E1018" s="61"/>
      <c r="F1018" s="61"/>
      <c r="G1018" s="61"/>
      <c r="H1018" s="61"/>
    </row>
    <row r="1019" spans="1:8">
      <c r="A1019" s="59"/>
      <c r="B1019" s="60"/>
      <c r="C1019" s="60"/>
      <c r="D1019" s="61"/>
      <c r="E1019" s="61"/>
      <c r="F1019" s="61"/>
      <c r="G1019" s="61"/>
      <c r="H1019" s="61"/>
    </row>
    <row r="1020" spans="1:8">
      <c r="A1020" s="59"/>
      <c r="B1020" s="60"/>
      <c r="C1020" s="60"/>
      <c r="D1020" s="61"/>
      <c r="E1020" s="61"/>
      <c r="F1020" s="61"/>
      <c r="G1020" s="61"/>
      <c r="H1020" s="61"/>
    </row>
    <row r="1021" spans="1:8">
      <c r="A1021" s="59"/>
      <c r="B1021" s="60"/>
      <c r="C1021" s="60"/>
      <c r="D1021" s="61"/>
      <c r="E1021" s="61"/>
      <c r="F1021" s="61"/>
      <c r="G1021" s="61"/>
      <c r="H1021" s="61"/>
    </row>
    <row r="1022" spans="1:8">
      <c r="A1022" s="59"/>
      <c r="B1022" s="60"/>
      <c r="C1022" s="60"/>
      <c r="D1022" s="61"/>
      <c r="E1022" s="61"/>
      <c r="F1022" s="61"/>
      <c r="G1022" s="61"/>
      <c r="H1022" s="61"/>
    </row>
    <row r="1023" spans="1:8">
      <c r="A1023" s="59"/>
      <c r="B1023" s="60"/>
      <c r="C1023" s="60"/>
      <c r="D1023" s="61"/>
      <c r="E1023" s="61"/>
      <c r="F1023" s="61"/>
      <c r="G1023" s="61"/>
      <c r="H1023" s="61"/>
    </row>
    <row r="1024" spans="1:8">
      <c r="A1024" s="59"/>
      <c r="B1024" s="60"/>
      <c r="C1024" s="60"/>
      <c r="D1024" s="61"/>
      <c r="E1024" s="61"/>
      <c r="F1024" s="61"/>
      <c r="G1024" s="61"/>
      <c r="H1024" s="61"/>
    </row>
    <row r="1025" spans="1:8">
      <c r="A1025" s="59"/>
      <c r="B1025" s="60"/>
      <c r="C1025" s="60"/>
      <c r="D1025" s="61"/>
      <c r="E1025" s="61"/>
      <c r="F1025" s="61"/>
      <c r="G1025" s="61"/>
      <c r="H1025" s="61"/>
    </row>
    <row r="1026" spans="1:8">
      <c r="A1026" s="59"/>
      <c r="B1026" s="60"/>
      <c r="C1026" s="60"/>
      <c r="D1026" s="61"/>
      <c r="E1026" s="61"/>
      <c r="F1026" s="61"/>
      <c r="G1026" s="61"/>
      <c r="H1026" s="61"/>
    </row>
    <row r="1027" spans="1:8">
      <c r="A1027" s="59"/>
      <c r="B1027" s="60"/>
      <c r="C1027" s="60"/>
      <c r="D1027" s="61"/>
      <c r="E1027" s="61"/>
      <c r="F1027" s="61"/>
      <c r="G1027" s="61"/>
      <c r="H1027" s="61"/>
    </row>
    <row r="1028" spans="1:8">
      <c r="A1028" s="59"/>
      <c r="B1028" s="60"/>
      <c r="C1028" s="60"/>
      <c r="D1028" s="61"/>
      <c r="E1028" s="61"/>
      <c r="F1028" s="61"/>
      <c r="G1028" s="61"/>
      <c r="H1028" s="61"/>
    </row>
    <row r="1029" spans="1:8">
      <c r="A1029" s="59"/>
      <c r="B1029" s="60"/>
      <c r="C1029" s="60"/>
      <c r="D1029" s="61"/>
      <c r="E1029" s="61"/>
      <c r="F1029" s="61"/>
      <c r="G1029" s="61"/>
      <c r="H1029" s="61"/>
    </row>
    <row r="1030" spans="1:8">
      <c r="A1030" s="59"/>
      <c r="B1030" s="60"/>
      <c r="C1030" s="60"/>
      <c r="D1030" s="61"/>
      <c r="E1030" s="61"/>
      <c r="F1030" s="61"/>
      <c r="G1030" s="61"/>
      <c r="H1030" s="61"/>
    </row>
    <row r="1031" spans="1:8">
      <c r="A1031" s="59"/>
      <c r="B1031" s="60"/>
      <c r="C1031" s="60"/>
      <c r="D1031" s="61"/>
      <c r="E1031" s="61"/>
      <c r="F1031" s="61"/>
      <c r="G1031" s="61"/>
      <c r="H1031" s="61"/>
    </row>
    <row r="1032" spans="1:8">
      <c r="A1032" s="59"/>
      <c r="B1032" s="60"/>
      <c r="C1032" s="60"/>
      <c r="D1032" s="61"/>
      <c r="E1032" s="61"/>
      <c r="F1032" s="61"/>
      <c r="G1032" s="61"/>
      <c r="H1032" s="61"/>
    </row>
    <row r="1033" spans="1:8">
      <c r="A1033" s="59"/>
      <c r="B1033" s="60"/>
      <c r="C1033" s="60"/>
      <c r="D1033" s="61"/>
      <c r="E1033" s="61"/>
      <c r="F1033" s="61"/>
      <c r="G1033" s="61"/>
      <c r="H1033" s="61"/>
    </row>
    <row r="1034" spans="1:8">
      <c r="A1034" s="59"/>
      <c r="B1034" s="60"/>
      <c r="C1034" s="60"/>
      <c r="D1034" s="61"/>
      <c r="E1034" s="61"/>
      <c r="F1034" s="61"/>
      <c r="G1034" s="61"/>
      <c r="H1034" s="61"/>
    </row>
    <row r="1035" spans="1:8">
      <c r="A1035" s="59"/>
      <c r="B1035" s="60"/>
      <c r="C1035" s="60"/>
      <c r="D1035" s="61"/>
      <c r="E1035" s="61"/>
      <c r="F1035" s="61"/>
      <c r="G1035" s="61"/>
      <c r="H1035" s="61"/>
    </row>
    <row r="1036" spans="1:8">
      <c r="A1036" s="59"/>
      <c r="B1036" s="60"/>
      <c r="C1036" s="60"/>
      <c r="D1036" s="61"/>
      <c r="E1036" s="61"/>
      <c r="F1036" s="61"/>
      <c r="G1036" s="61"/>
      <c r="H1036" s="61"/>
    </row>
    <row r="1037" spans="1:8">
      <c r="A1037" s="59"/>
      <c r="B1037" s="60"/>
      <c r="C1037" s="60"/>
      <c r="D1037" s="61"/>
      <c r="E1037" s="61"/>
      <c r="F1037" s="61"/>
      <c r="G1037" s="61"/>
      <c r="H1037" s="61"/>
    </row>
    <row r="1038" spans="1:8">
      <c r="A1038" s="59"/>
      <c r="B1038" s="60"/>
      <c r="C1038" s="60"/>
      <c r="D1038" s="61"/>
      <c r="E1038" s="61"/>
      <c r="F1038" s="61"/>
      <c r="G1038" s="61"/>
      <c r="H1038" s="61"/>
    </row>
    <row r="1039" spans="1:8">
      <c r="A1039" s="59"/>
      <c r="B1039" s="60"/>
      <c r="C1039" s="60"/>
      <c r="D1039" s="61"/>
      <c r="E1039" s="61"/>
      <c r="F1039" s="61"/>
      <c r="G1039" s="61"/>
      <c r="H1039" s="61"/>
    </row>
    <row r="1040" spans="1:8">
      <c r="A1040" s="59"/>
      <c r="B1040" s="60"/>
      <c r="C1040" s="60"/>
      <c r="D1040" s="61"/>
      <c r="E1040" s="61"/>
      <c r="F1040" s="61"/>
      <c r="G1040" s="61"/>
      <c r="H1040" s="61"/>
    </row>
    <row r="1041" spans="1:8">
      <c r="A1041" s="59"/>
      <c r="B1041" s="60"/>
      <c r="C1041" s="60"/>
      <c r="D1041" s="61"/>
      <c r="E1041" s="61"/>
      <c r="F1041" s="61"/>
      <c r="G1041" s="61"/>
      <c r="H1041" s="61"/>
    </row>
    <row r="1042" spans="1:8">
      <c r="A1042" s="59"/>
      <c r="B1042" s="60"/>
      <c r="C1042" s="60"/>
      <c r="D1042" s="61"/>
      <c r="E1042" s="61"/>
      <c r="F1042" s="61"/>
      <c r="G1042" s="61"/>
      <c r="H1042" s="61"/>
    </row>
    <row r="1043" spans="1:8">
      <c r="A1043" s="59"/>
      <c r="B1043" s="60"/>
      <c r="C1043" s="60"/>
      <c r="D1043" s="61"/>
      <c r="E1043" s="61"/>
      <c r="F1043" s="61"/>
      <c r="G1043" s="61"/>
      <c r="H1043" s="61"/>
    </row>
    <row r="1044" spans="1:8">
      <c r="A1044" s="59"/>
      <c r="B1044" s="60"/>
      <c r="C1044" s="60"/>
      <c r="D1044" s="61"/>
      <c r="E1044" s="61"/>
      <c r="F1044" s="61"/>
      <c r="G1044" s="61"/>
      <c r="H1044" s="61"/>
    </row>
    <row r="1045" spans="1:8">
      <c r="A1045" s="59"/>
      <c r="B1045" s="60"/>
      <c r="C1045" s="60"/>
      <c r="D1045" s="61"/>
      <c r="E1045" s="61"/>
      <c r="F1045" s="61"/>
      <c r="G1045" s="61"/>
      <c r="H1045" s="61"/>
    </row>
    <row r="1046" spans="1:8">
      <c r="A1046" s="59"/>
      <c r="B1046" s="60"/>
      <c r="C1046" s="60"/>
      <c r="D1046" s="61"/>
      <c r="E1046" s="61"/>
      <c r="F1046" s="61"/>
      <c r="G1046" s="61"/>
      <c r="H1046" s="61"/>
    </row>
    <row r="1047" spans="1:8">
      <c r="A1047" s="59"/>
      <c r="B1047" s="60"/>
      <c r="C1047" s="60"/>
      <c r="D1047" s="61"/>
      <c r="E1047" s="61"/>
      <c r="F1047" s="61"/>
      <c r="G1047" s="61"/>
      <c r="H1047" s="61"/>
    </row>
    <row r="1048" spans="1:8">
      <c r="A1048" s="59"/>
      <c r="B1048" s="60"/>
      <c r="C1048" s="60"/>
      <c r="D1048" s="61"/>
      <c r="E1048" s="61"/>
      <c r="F1048" s="61"/>
      <c r="G1048" s="61"/>
      <c r="H1048" s="61"/>
    </row>
    <row r="1049" spans="1:8">
      <c r="A1049" s="59"/>
      <c r="B1049" s="60"/>
      <c r="C1049" s="60"/>
      <c r="D1049" s="61"/>
      <c r="E1049" s="61"/>
      <c r="F1049" s="61"/>
      <c r="G1049" s="61"/>
      <c r="H1049" s="61"/>
    </row>
    <row r="1050" spans="1:8">
      <c r="A1050" s="59"/>
      <c r="B1050" s="60"/>
      <c r="C1050" s="60"/>
      <c r="D1050" s="61"/>
      <c r="E1050" s="61"/>
      <c r="F1050" s="61"/>
      <c r="G1050" s="61"/>
      <c r="H1050" s="61"/>
    </row>
    <row r="1051" spans="1:8">
      <c r="A1051" s="59"/>
      <c r="B1051" s="60"/>
      <c r="C1051" s="60"/>
      <c r="D1051" s="61"/>
      <c r="E1051" s="61"/>
      <c r="F1051" s="61"/>
      <c r="G1051" s="61"/>
      <c r="H1051" s="61"/>
    </row>
    <row r="1052" spans="1:8">
      <c r="A1052" s="59"/>
      <c r="B1052" s="60"/>
      <c r="C1052" s="60"/>
      <c r="D1052" s="61"/>
      <c r="E1052" s="61"/>
      <c r="F1052" s="61"/>
      <c r="G1052" s="61"/>
      <c r="H1052" s="61"/>
    </row>
    <row r="1053" spans="1:8">
      <c r="A1053" s="59"/>
      <c r="B1053" s="60"/>
      <c r="C1053" s="60"/>
      <c r="D1053" s="61"/>
      <c r="E1053" s="61"/>
      <c r="F1053" s="61"/>
      <c r="G1053" s="61"/>
      <c r="H1053" s="61"/>
    </row>
    <row r="1054" spans="1:8">
      <c r="A1054" s="59"/>
      <c r="B1054" s="60"/>
      <c r="C1054" s="60"/>
      <c r="D1054" s="61"/>
      <c r="E1054" s="61"/>
      <c r="F1054" s="61"/>
      <c r="G1054" s="61"/>
      <c r="H1054" s="61"/>
    </row>
    <row r="1055" spans="1:8">
      <c r="A1055" s="59"/>
      <c r="B1055" s="60"/>
      <c r="C1055" s="60"/>
      <c r="D1055" s="61"/>
      <c r="E1055" s="61"/>
      <c r="F1055" s="61"/>
      <c r="G1055" s="61"/>
      <c r="H1055" s="61"/>
    </row>
    <row r="1056" spans="1:8">
      <c r="A1056" s="59"/>
      <c r="B1056" s="60"/>
      <c r="C1056" s="60"/>
      <c r="D1056" s="61"/>
      <c r="E1056" s="61"/>
      <c r="F1056" s="61"/>
      <c r="G1056" s="61"/>
      <c r="H1056" s="61"/>
    </row>
    <row r="1057" spans="1:8">
      <c r="A1057" s="59"/>
      <c r="B1057" s="60"/>
      <c r="C1057" s="60"/>
      <c r="D1057" s="61"/>
      <c r="E1057" s="61"/>
      <c r="F1057" s="61"/>
      <c r="G1057" s="61"/>
      <c r="H1057" s="61"/>
    </row>
    <row r="1058" spans="1:8">
      <c r="A1058" s="59"/>
      <c r="B1058" s="60"/>
      <c r="C1058" s="60"/>
      <c r="D1058" s="61"/>
      <c r="E1058" s="61"/>
      <c r="F1058" s="61"/>
      <c r="G1058" s="61"/>
      <c r="H1058" s="61"/>
    </row>
    <row r="1059" spans="1:8">
      <c r="A1059" s="59"/>
      <c r="B1059" s="60"/>
      <c r="C1059" s="60"/>
      <c r="D1059" s="61"/>
      <c r="E1059" s="61"/>
      <c r="F1059" s="61"/>
      <c r="G1059" s="61"/>
      <c r="H1059" s="61"/>
    </row>
    <row r="1060" spans="1:8">
      <c r="A1060" s="59"/>
      <c r="B1060" s="60"/>
      <c r="C1060" s="60"/>
      <c r="D1060" s="61"/>
      <c r="E1060" s="61"/>
      <c r="F1060" s="61"/>
      <c r="G1060" s="61"/>
      <c r="H1060" s="61"/>
    </row>
    <row r="1061" spans="1:8">
      <c r="A1061" s="59"/>
      <c r="B1061" s="60"/>
      <c r="C1061" s="60"/>
      <c r="D1061" s="61"/>
      <c r="E1061" s="61"/>
      <c r="F1061" s="61"/>
      <c r="G1061" s="61"/>
      <c r="H1061" s="61"/>
    </row>
    <row r="1062" spans="1:8">
      <c r="A1062" s="59"/>
      <c r="B1062" s="60"/>
      <c r="C1062" s="60"/>
      <c r="D1062" s="61"/>
      <c r="E1062" s="61"/>
      <c r="F1062" s="61"/>
      <c r="G1062" s="61"/>
      <c r="H1062" s="61"/>
    </row>
    <row r="1063" spans="1:8">
      <c r="A1063" s="59"/>
      <c r="B1063" s="60"/>
      <c r="C1063" s="60"/>
      <c r="D1063" s="61"/>
      <c r="E1063" s="61"/>
      <c r="F1063" s="61"/>
      <c r="G1063" s="61"/>
      <c r="H1063" s="61"/>
    </row>
    <row r="1064" spans="1:8">
      <c r="A1064" s="59"/>
      <c r="B1064" s="60"/>
      <c r="C1064" s="60"/>
      <c r="D1064" s="61"/>
      <c r="E1064" s="61"/>
      <c r="F1064" s="61"/>
      <c r="G1064" s="61"/>
      <c r="H1064" s="61"/>
    </row>
    <row r="1065" spans="1:8">
      <c r="A1065" s="59"/>
      <c r="B1065" s="60"/>
      <c r="C1065" s="60"/>
      <c r="D1065" s="61"/>
      <c r="E1065" s="61"/>
      <c r="F1065" s="61"/>
      <c r="G1065" s="61"/>
      <c r="H1065" s="61"/>
    </row>
    <row r="1066" spans="1:8">
      <c r="A1066" s="59"/>
      <c r="B1066" s="60"/>
      <c r="C1066" s="60"/>
      <c r="D1066" s="61"/>
      <c r="E1066" s="61"/>
      <c r="F1066" s="61"/>
      <c r="G1066" s="61"/>
      <c r="H1066" s="61"/>
    </row>
    <row r="1067" spans="1:8">
      <c r="A1067" s="59"/>
      <c r="B1067" s="60"/>
      <c r="C1067" s="60"/>
      <c r="D1067" s="61"/>
      <c r="E1067" s="61"/>
      <c r="F1067" s="61"/>
      <c r="G1067" s="61"/>
      <c r="H1067" s="61"/>
    </row>
    <row r="1068" spans="1:8">
      <c r="A1068" s="59"/>
      <c r="B1068" s="60"/>
      <c r="C1068" s="60"/>
      <c r="D1068" s="61"/>
      <c r="E1068" s="61"/>
      <c r="F1068" s="61"/>
      <c r="G1068" s="61"/>
      <c r="H1068" s="61"/>
    </row>
    <row r="1069" spans="1:8">
      <c r="A1069" s="59"/>
      <c r="B1069" s="60"/>
      <c r="C1069" s="60"/>
      <c r="D1069" s="61"/>
      <c r="E1069" s="61"/>
      <c r="F1069" s="61"/>
      <c r="G1069" s="61"/>
      <c r="H1069" s="61"/>
    </row>
    <row r="1070" spans="1:8">
      <c r="A1070" s="59"/>
      <c r="B1070" s="60"/>
      <c r="C1070" s="60"/>
      <c r="D1070" s="61"/>
      <c r="E1070" s="61"/>
      <c r="F1070" s="61"/>
      <c r="G1070" s="61"/>
      <c r="H1070" s="61"/>
    </row>
    <row r="1071" spans="1:8">
      <c r="A1071" s="59"/>
      <c r="B1071" s="60"/>
      <c r="C1071" s="60"/>
      <c r="D1071" s="61"/>
      <c r="E1071" s="61"/>
      <c r="F1071" s="61"/>
      <c r="G1071" s="61"/>
      <c r="H1071" s="61"/>
    </row>
    <row r="1072" spans="1:8">
      <c r="A1072" s="59"/>
      <c r="B1072" s="60"/>
      <c r="C1072" s="60"/>
      <c r="D1072" s="61"/>
      <c r="E1072" s="61"/>
      <c r="F1072" s="61"/>
      <c r="G1072" s="61"/>
      <c r="H1072" s="61"/>
    </row>
    <row r="1073" spans="1:8">
      <c r="A1073" s="59"/>
      <c r="B1073" s="60"/>
      <c r="C1073" s="60"/>
      <c r="D1073" s="61"/>
      <c r="E1073" s="61"/>
      <c r="F1073" s="61"/>
      <c r="G1073" s="61"/>
      <c r="H1073" s="61"/>
    </row>
    <row r="1074" spans="1:8">
      <c r="A1074" s="59"/>
      <c r="B1074" s="60"/>
      <c r="C1074" s="60"/>
      <c r="D1074" s="61"/>
      <c r="E1074" s="61"/>
      <c r="F1074" s="61"/>
      <c r="G1074" s="61"/>
      <c r="H1074" s="61"/>
    </row>
    <row r="1075" spans="1:8">
      <c r="A1075" s="59"/>
      <c r="B1075" s="60"/>
      <c r="C1075" s="60"/>
      <c r="D1075" s="61"/>
      <c r="E1075" s="61"/>
      <c r="F1075" s="61"/>
      <c r="G1075" s="61"/>
      <c r="H1075" s="61"/>
    </row>
    <row r="1076" spans="1:8">
      <c r="A1076" s="59"/>
      <c r="B1076" s="60"/>
      <c r="C1076" s="60"/>
      <c r="D1076" s="61"/>
      <c r="E1076" s="61"/>
      <c r="F1076" s="61"/>
      <c r="G1076" s="61"/>
      <c r="H1076" s="61"/>
    </row>
    <row r="1077" spans="1:8">
      <c r="A1077" s="59"/>
      <c r="B1077" s="60"/>
      <c r="C1077" s="60"/>
      <c r="D1077" s="61"/>
      <c r="E1077" s="61"/>
      <c r="F1077" s="61"/>
      <c r="G1077" s="61"/>
      <c r="H1077" s="61"/>
    </row>
    <row r="1078" spans="1:8">
      <c r="A1078" s="59"/>
      <c r="B1078" s="60"/>
      <c r="C1078" s="60"/>
      <c r="D1078" s="61"/>
      <c r="E1078" s="61"/>
      <c r="F1078" s="61"/>
      <c r="G1078" s="61"/>
      <c r="H1078" s="61"/>
    </row>
    <row r="1079" spans="1:8">
      <c r="A1079" s="59"/>
      <c r="B1079" s="60"/>
      <c r="C1079" s="60"/>
      <c r="D1079" s="61"/>
      <c r="E1079" s="61"/>
      <c r="F1079" s="61"/>
      <c r="G1079" s="61"/>
      <c r="H1079" s="61"/>
    </row>
    <row r="1080" spans="1:8">
      <c r="A1080" s="59"/>
      <c r="B1080" s="60"/>
      <c r="C1080" s="60"/>
      <c r="D1080" s="61"/>
      <c r="E1080" s="61"/>
      <c r="F1080" s="61"/>
      <c r="G1080" s="61"/>
      <c r="H1080" s="61"/>
    </row>
    <row r="1081" spans="1:8">
      <c r="A1081" s="59"/>
      <c r="B1081" s="60"/>
      <c r="C1081" s="60"/>
      <c r="D1081" s="61"/>
      <c r="E1081" s="61"/>
      <c r="F1081" s="61"/>
      <c r="G1081" s="61"/>
      <c r="H1081" s="61"/>
    </row>
    <row r="1082" spans="1:8">
      <c r="A1082" s="59"/>
      <c r="B1082" s="60"/>
      <c r="C1082" s="60"/>
      <c r="D1082" s="61"/>
      <c r="E1082" s="61"/>
      <c r="F1082" s="61"/>
      <c r="G1082" s="61"/>
      <c r="H1082" s="61"/>
    </row>
    <row r="1083" spans="1:8">
      <c r="A1083" s="59"/>
      <c r="B1083" s="60"/>
      <c r="C1083" s="60"/>
      <c r="D1083" s="61"/>
      <c r="E1083" s="61"/>
      <c r="F1083" s="61"/>
      <c r="G1083" s="61"/>
      <c r="H1083" s="61"/>
    </row>
    <row r="1084" spans="1:8">
      <c r="A1084" s="59"/>
      <c r="B1084" s="60"/>
      <c r="C1084" s="60"/>
      <c r="D1084" s="61"/>
      <c r="E1084" s="61"/>
      <c r="F1084" s="61"/>
      <c r="G1084" s="61"/>
      <c r="H1084" s="61"/>
    </row>
    <row r="1085" spans="1:8">
      <c r="A1085" s="59"/>
      <c r="B1085" s="60"/>
      <c r="C1085" s="60"/>
      <c r="D1085" s="61"/>
      <c r="E1085" s="61"/>
      <c r="F1085" s="61"/>
      <c r="G1085" s="61"/>
      <c r="H1085" s="61"/>
    </row>
    <row r="1086" spans="1:8">
      <c r="A1086" s="59"/>
      <c r="B1086" s="60"/>
      <c r="C1086" s="60"/>
      <c r="D1086" s="61"/>
      <c r="E1086" s="61"/>
      <c r="F1086" s="61"/>
      <c r="G1086" s="61"/>
      <c r="H1086" s="61"/>
    </row>
    <row r="1087" spans="1:8">
      <c r="A1087" s="59"/>
      <c r="B1087" s="60"/>
      <c r="C1087" s="60"/>
      <c r="D1087" s="61"/>
      <c r="E1087" s="61"/>
      <c r="F1087" s="61"/>
      <c r="G1087" s="61"/>
      <c r="H1087" s="61"/>
    </row>
    <row r="1088" spans="1:8">
      <c r="A1088" s="59"/>
      <c r="B1088" s="60"/>
      <c r="C1088" s="60"/>
      <c r="D1088" s="61"/>
      <c r="E1088" s="61"/>
      <c r="F1088" s="61"/>
      <c r="G1088" s="61"/>
      <c r="H1088" s="61"/>
    </row>
    <row r="1089" spans="1:8">
      <c r="A1089" s="59"/>
      <c r="B1089" s="60"/>
      <c r="C1089" s="60"/>
      <c r="D1089" s="61"/>
      <c r="E1089" s="61"/>
      <c r="F1089" s="61"/>
      <c r="G1089" s="61"/>
      <c r="H1089" s="61"/>
    </row>
    <row r="1090" spans="1:8">
      <c r="A1090" s="59"/>
      <c r="B1090" s="60"/>
      <c r="C1090" s="60"/>
      <c r="D1090" s="61"/>
      <c r="E1090" s="61"/>
      <c r="F1090" s="61"/>
      <c r="G1090" s="61"/>
      <c r="H1090" s="61"/>
    </row>
    <row r="1091" spans="1:8">
      <c r="A1091" s="59"/>
      <c r="B1091" s="60"/>
      <c r="C1091" s="60"/>
      <c r="D1091" s="61"/>
      <c r="E1091" s="61"/>
      <c r="F1091" s="61"/>
      <c r="G1091" s="61"/>
      <c r="H1091" s="61"/>
    </row>
    <row r="1092" spans="1:8">
      <c r="A1092" s="59"/>
      <c r="B1092" s="60"/>
      <c r="C1092" s="60"/>
      <c r="D1092" s="61"/>
      <c r="E1092" s="61"/>
      <c r="F1092" s="61"/>
      <c r="G1092" s="61"/>
      <c r="H1092" s="61"/>
    </row>
    <row r="1093" spans="1:8">
      <c r="A1093" s="59"/>
      <c r="B1093" s="60"/>
      <c r="C1093" s="60"/>
      <c r="D1093" s="61"/>
      <c r="E1093" s="61"/>
      <c r="F1093" s="61"/>
      <c r="G1093" s="61"/>
      <c r="H1093" s="61"/>
    </row>
    <row r="1094" spans="1:8">
      <c r="A1094" s="59"/>
      <c r="B1094" s="60"/>
      <c r="C1094" s="60"/>
      <c r="D1094" s="61"/>
      <c r="E1094" s="61"/>
      <c r="F1094" s="61"/>
      <c r="G1094" s="61"/>
      <c r="H1094" s="61"/>
    </row>
    <row r="1095" spans="1:8">
      <c r="A1095" s="59"/>
      <c r="B1095" s="60"/>
      <c r="C1095" s="60"/>
      <c r="D1095" s="61"/>
      <c r="E1095" s="61"/>
      <c r="F1095" s="61"/>
      <c r="G1095" s="61"/>
      <c r="H1095" s="61"/>
    </row>
    <row r="1096" spans="1:8">
      <c r="A1096" s="59"/>
      <c r="B1096" s="60"/>
      <c r="C1096" s="60"/>
      <c r="D1096" s="61"/>
      <c r="E1096" s="61"/>
      <c r="F1096" s="61"/>
      <c r="G1096" s="61"/>
      <c r="H1096" s="61"/>
    </row>
    <row r="1097" spans="1:8">
      <c r="A1097" s="59"/>
      <c r="B1097" s="60"/>
      <c r="C1097" s="60"/>
      <c r="D1097" s="61"/>
      <c r="E1097" s="61"/>
      <c r="F1097" s="61"/>
      <c r="G1097" s="61"/>
      <c r="H1097" s="61"/>
    </row>
    <row r="1098" spans="1:8">
      <c r="A1098" s="59"/>
      <c r="B1098" s="60"/>
      <c r="C1098" s="60"/>
      <c r="D1098" s="61"/>
      <c r="E1098" s="61"/>
      <c r="F1098" s="61"/>
      <c r="G1098" s="61"/>
      <c r="H1098" s="61"/>
    </row>
    <row r="1099" spans="1:8">
      <c r="A1099" s="59"/>
      <c r="B1099" s="60"/>
      <c r="C1099" s="60"/>
      <c r="D1099" s="61"/>
      <c r="E1099" s="61"/>
      <c r="F1099" s="61"/>
      <c r="G1099" s="61"/>
      <c r="H1099" s="61"/>
    </row>
    <row r="1100" spans="1:8">
      <c r="A1100" s="59"/>
      <c r="B1100" s="60"/>
      <c r="C1100" s="60"/>
      <c r="D1100" s="61"/>
      <c r="E1100" s="61"/>
      <c r="F1100" s="61"/>
      <c r="G1100" s="61"/>
      <c r="H1100" s="61"/>
    </row>
    <row r="1101" spans="1:8">
      <c r="A1101" s="59"/>
      <c r="B1101" s="60"/>
      <c r="C1101" s="60"/>
      <c r="D1101" s="61"/>
      <c r="E1101" s="61"/>
      <c r="F1101" s="61"/>
      <c r="G1101" s="61"/>
      <c r="H1101" s="61"/>
    </row>
    <row r="1102" spans="1:8">
      <c r="A1102" s="59"/>
      <c r="B1102" s="60"/>
      <c r="C1102" s="60"/>
      <c r="D1102" s="61"/>
      <c r="E1102" s="61"/>
      <c r="F1102" s="61"/>
      <c r="G1102" s="61"/>
      <c r="H1102" s="61"/>
    </row>
    <row r="1103" spans="1:8">
      <c r="A1103" s="59"/>
      <c r="B1103" s="60"/>
      <c r="C1103" s="60"/>
      <c r="D1103" s="61"/>
      <c r="E1103" s="61"/>
      <c r="F1103" s="61"/>
      <c r="G1103" s="61"/>
      <c r="H1103" s="61"/>
    </row>
    <row r="1104" spans="1:8">
      <c r="A1104" s="59"/>
      <c r="B1104" s="60"/>
      <c r="C1104" s="60"/>
      <c r="D1104" s="61"/>
      <c r="E1104" s="61"/>
      <c r="F1104" s="61"/>
      <c r="G1104" s="61"/>
      <c r="H1104" s="61"/>
    </row>
    <row r="1105" spans="1:8">
      <c r="A1105" s="59"/>
      <c r="B1105" s="60"/>
      <c r="C1105" s="60"/>
      <c r="D1105" s="61"/>
      <c r="E1105" s="61"/>
      <c r="F1105" s="61"/>
      <c r="G1105" s="61"/>
      <c r="H1105" s="61"/>
    </row>
    <row r="1106" spans="1:8">
      <c r="A1106" s="59"/>
      <c r="B1106" s="60"/>
      <c r="C1106" s="60"/>
      <c r="D1106" s="61"/>
      <c r="E1106" s="61"/>
      <c r="F1106" s="61"/>
      <c r="G1106" s="61"/>
      <c r="H1106" s="61"/>
    </row>
    <row r="1107" spans="1:8">
      <c r="A1107" s="59"/>
      <c r="B1107" s="60"/>
      <c r="C1107" s="60"/>
      <c r="D1107" s="61"/>
      <c r="E1107" s="61"/>
      <c r="F1107" s="61"/>
      <c r="G1107" s="61"/>
      <c r="H1107" s="61"/>
    </row>
    <row r="1108" spans="1:8">
      <c r="A1108" s="59"/>
      <c r="B1108" s="60"/>
      <c r="C1108" s="60"/>
      <c r="D1108" s="61"/>
      <c r="E1108" s="61"/>
      <c r="F1108" s="61"/>
      <c r="G1108" s="61"/>
      <c r="H1108" s="61"/>
    </row>
    <row r="1109" spans="1:8">
      <c r="A1109" s="59"/>
      <c r="B1109" s="60"/>
      <c r="C1109" s="60"/>
      <c r="D1109" s="61"/>
      <c r="E1109" s="61"/>
      <c r="F1109" s="61"/>
      <c r="G1109" s="61"/>
      <c r="H1109" s="61"/>
    </row>
    <row r="1110" spans="1:8">
      <c r="A1110" s="59"/>
      <c r="B1110" s="60"/>
      <c r="C1110" s="60"/>
      <c r="D1110" s="61"/>
      <c r="E1110" s="61"/>
      <c r="F1110" s="61"/>
      <c r="G1110" s="61"/>
      <c r="H1110" s="61"/>
    </row>
    <row r="1111" spans="1:8">
      <c r="A1111" s="59"/>
      <c r="B1111" s="60"/>
      <c r="C1111" s="60"/>
      <c r="D1111" s="61"/>
      <c r="E1111" s="61"/>
      <c r="F1111" s="61"/>
      <c r="G1111" s="61"/>
      <c r="H1111" s="61"/>
    </row>
    <row r="1112" spans="1:8">
      <c r="A1112" s="59"/>
      <c r="B1112" s="60"/>
      <c r="C1112" s="60"/>
      <c r="D1112" s="61"/>
      <c r="E1112" s="61"/>
      <c r="F1112" s="61"/>
      <c r="G1112" s="61"/>
      <c r="H1112" s="61"/>
    </row>
    <row r="1113" spans="1:8">
      <c r="A1113" s="59"/>
      <c r="B1113" s="60"/>
      <c r="C1113" s="60"/>
      <c r="D1113" s="61"/>
      <c r="E1113" s="61"/>
      <c r="F1113" s="61"/>
      <c r="G1113" s="61"/>
      <c r="H1113" s="61"/>
    </row>
    <row r="1114" spans="1:8">
      <c r="A1114" s="59"/>
      <c r="B1114" s="60"/>
      <c r="C1114" s="60"/>
      <c r="D1114" s="61"/>
      <c r="E1114" s="61"/>
      <c r="F1114" s="61"/>
      <c r="G1114" s="61"/>
      <c r="H1114" s="61"/>
    </row>
    <row r="1115" spans="1:8">
      <c r="A1115" s="59"/>
      <c r="B1115" s="60"/>
      <c r="C1115" s="60"/>
      <c r="D1115" s="61"/>
      <c r="E1115" s="61"/>
      <c r="F1115" s="61"/>
      <c r="G1115" s="61"/>
      <c r="H1115" s="61"/>
    </row>
    <row r="1116" spans="1:8">
      <c r="A1116" s="59"/>
      <c r="B1116" s="60"/>
      <c r="C1116" s="60"/>
      <c r="D1116" s="61"/>
      <c r="E1116" s="61"/>
      <c r="F1116" s="61"/>
      <c r="G1116" s="61"/>
      <c r="H1116" s="61"/>
    </row>
    <row r="1117" spans="1:8">
      <c r="A1117" s="59"/>
      <c r="B1117" s="60"/>
      <c r="C1117" s="60"/>
      <c r="D1117" s="61"/>
      <c r="E1117" s="61"/>
      <c r="F1117" s="61"/>
      <c r="G1117" s="61"/>
      <c r="H1117" s="61"/>
    </row>
    <row r="1118" spans="1:8">
      <c r="A1118" s="59"/>
      <c r="B1118" s="60"/>
      <c r="C1118" s="60"/>
      <c r="D1118" s="61"/>
      <c r="E1118" s="61"/>
      <c r="F1118" s="61"/>
      <c r="G1118" s="61"/>
      <c r="H1118" s="61"/>
    </row>
    <row r="1119" spans="1:8">
      <c r="A1119" s="59"/>
      <c r="B1119" s="60"/>
      <c r="C1119" s="60"/>
      <c r="D1119" s="61"/>
      <c r="E1119" s="61"/>
      <c r="F1119" s="61"/>
      <c r="G1119" s="61"/>
      <c r="H1119" s="61"/>
    </row>
    <row r="1120" spans="1:8">
      <c r="A1120" s="59"/>
      <c r="B1120" s="60"/>
      <c r="C1120" s="60"/>
      <c r="D1120" s="61"/>
      <c r="E1120" s="61"/>
      <c r="F1120" s="61"/>
      <c r="G1120" s="61"/>
      <c r="H1120" s="61"/>
    </row>
    <row r="1121" spans="1:8">
      <c r="A1121" s="59"/>
      <c r="B1121" s="60"/>
      <c r="C1121" s="60"/>
      <c r="D1121" s="61"/>
      <c r="E1121" s="61"/>
      <c r="F1121" s="61"/>
      <c r="G1121" s="61"/>
      <c r="H1121" s="61"/>
    </row>
    <row r="1122" spans="1:8">
      <c r="A1122" s="59"/>
      <c r="B1122" s="60"/>
      <c r="C1122" s="60"/>
      <c r="D1122" s="61"/>
      <c r="E1122" s="61"/>
      <c r="F1122" s="61"/>
      <c r="G1122" s="61"/>
      <c r="H1122" s="61"/>
    </row>
    <row r="1123" spans="1:8">
      <c r="A1123" s="59"/>
      <c r="B1123" s="60"/>
      <c r="C1123" s="60"/>
      <c r="D1123" s="61"/>
      <c r="E1123" s="61"/>
      <c r="F1123" s="61"/>
      <c r="G1123" s="61"/>
      <c r="H1123" s="61"/>
    </row>
    <row r="1124" spans="1:8">
      <c r="A1124" s="59"/>
      <c r="B1124" s="60"/>
      <c r="C1124" s="60"/>
      <c r="D1124" s="61"/>
      <c r="E1124" s="61"/>
      <c r="F1124" s="61"/>
      <c r="G1124" s="61"/>
      <c r="H1124" s="61"/>
    </row>
    <row r="1125" spans="1:8">
      <c r="A1125" s="59"/>
      <c r="B1125" s="60"/>
      <c r="C1125" s="60"/>
      <c r="D1125" s="61"/>
      <c r="E1125" s="61"/>
      <c r="F1125" s="61"/>
      <c r="G1125" s="61"/>
      <c r="H1125" s="61"/>
    </row>
    <row r="1126" spans="1:8">
      <c r="A1126" s="59"/>
      <c r="B1126" s="60"/>
      <c r="C1126" s="60"/>
      <c r="D1126" s="61"/>
      <c r="E1126" s="61"/>
      <c r="F1126" s="61"/>
      <c r="G1126" s="61"/>
      <c r="H1126" s="61"/>
    </row>
    <row r="1127" spans="1:8">
      <c r="A1127" s="59"/>
      <c r="B1127" s="60"/>
      <c r="C1127" s="60"/>
      <c r="D1127" s="61"/>
      <c r="E1127" s="61"/>
      <c r="F1127" s="61"/>
      <c r="G1127" s="61"/>
      <c r="H1127" s="61"/>
    </row>
    <row r="1128" spans="1:8">
      <c r="A1128" s="59"/>
      <c r="B1128" s="60"/>
      <c r="C1128" s="60"/>
      <c r="D1128" s="61"/>
      <c r="E1128" s="61"/>
      <c r="F1128" s="61"/>
      <c r="G1128" s="61"/>
      <c r="H1128" s="61"/>
    </row>
    <row r="1129" spans="1:8">
      <c r="A1129" s="59"/>
      <c r="B1129" s="60"/>
      <c r="C1129" s="60"/>
      <c r="D1129" s="61"/>
      <c r="E1129" s="61"/>
      <c r="F1129" s="61"/>
      <c r="G1129" s="61"/>
      <c r="H1129" s="61"/>
    </row>
    <row r="1130" spans="1:8">
      <c r="A1130" s="59"/>
      <c r="B1130" s="60"/>
      <c r="C1130" s="60"/>
      <c r="D1130" s="61"/>
      <c r="E1130" s="61"/>
      <c r="F1130" s="61"/>
      <c r="G1130" s="61"/>
      <c r="H1130" s="61"/>
    </row>
    <row r="1131" spans="1:8">
      <c r="A1131" s="59"/>
      <c r="B1131" s="60"/>
      <c r="C1131" s="60"/>
      <c r="D1131" s="61"/>
      <c r="E1131" s="61"/>
      <c r="F1131" s="61"/>
      <c r="G1131" s="61"/>
      <c r="H1131" s="61"/>
    </row>
    <row r="1132" spans="1:8">
      <c r="A1132" s="59"/>
      <c r="B1132" s="60"/>
      <c r="C1132" s="60"/>
      <c r="D1132" s="61"/>
      <c r="E1132" s="61"/>
      <c r="F1132" s="61"/>
      <c r="G1132" s="61"/>
      <c r="H1132" s="61"/>
    </row>
    <row r="1133" spans="1:8">
      <c r="A1133" s="59"/>
      <c r="B1133" s="60"/>
      <c r="C1133" s="60"/>
      <c r="D1133" s="61"/>
      <c r="E1133" s="61"/>
      <c r="F1133" s="61"/>
      <c r="G1133" s="61"/>
      <c r="H1133" s="61"/>
    </row>
    <row r="1134" spans="1:8">
      <c r="A1134" s="59"/>
      <c r="B1134" s="60"/>
      <c r="C1134" s="60"/>
      <c r="D1134" s="61"/>
      <c r="E1134" s="61"/>
      <c r="F1134" s="61"/>
      <c r="G1134" s="61"/>
      <c r="H1134" s="61"/>
    </row>
    <row r="1135" spans="1:8">
      <c r="A1135" s="59"/>
      <c r="B1135" s="60"/>
      <c r="C1135" s="60"/>
      <c r="D1135" s="61"/>
      <c r="E1135" s="61"/>
      <c r="F1135" s="61"/>
      <c r="G1135" s="61"/>
      <c r="H1135" s="61"/>
    </row>
    <row r="1136" spans="1:8">
      <c r="A1136" s="59"/>
      <c r="B1136" s="60"/>
      <c r="C1136" s="60"/>
      <c r="D1136" s="61"/>
      <c r="E1136" s="61"/>
      <c r="F1136" s="61"/>
      <c r="G1136" s="61"/>
      <c r="H1136" s="61"/>
    </row>
    <row r="1137" spans="1:8">
      <c r="A1137" s="59"/>
      <c r="B1137" s="60"/>
      <c r="C1137" s="60"/>
      <c r="D1137" s="61"/>
      <c r="E1137" s="61"/>
      <c r="F1137" s="61"/>
      <c r="G1137" s="61"/>
      <c r="H1137" s="61"/>
    </row>
    <row r="1138" spans="1:8">
      <c r="A1138" s="59"/>
      <c r="B1138" s="60"/>
      <c r="C1138" s="60"/>
      <c r="D1138" s="61"/>
      <c r="E1138" s="61"/>
      <c r="F1138" s="61"/>
      <c r="G1138" s="61"/>
      <c r="H1138" s="61"/>
    </row>
    <row r="1139" spans="1:8">
      <c r="A1139" s="59"/>
      <c r="B1139" s="60"/>
      <c r="C1139" s="60"/>
      <c r="D1139" s="61"/>
      <c r="E1139" s="61"/>
      <c r="F1139" s="61"/>
      <c r="G1139" s="61"/>
      <c r="H1139" s="61"/>
    </row>
    <row r="1140" spans="1:8">
      <c r="A1140" s="59"/>
      <c r="B1140" s="60"/>
      <c r="C1140" s="60"/>
      <c r="D1140" s="61"/>
      <c r="E1140" s="61"/>
      <c r="F1140" s="61"/>
      <c r="G1140" s="61"/>
      <c r="H1140" s="61"/>
    </row>
    <row r="1141" spans="1:8">
      <c r="A1141" s="59"/>
      <c r="B1141" s="60"/>
      <c r="C1141" s="60"/>
      <c r="D1141" s="61"/>
      <c r="E1141" s="61"/>
      <c r="F1141" s="61"/>
      <c r="G1141" s="61"/>
      <c r="H1141" s="61"/>
    </row>
    <row r="1142" spans="1:8">
      <c r="A1142" s="59"/>
      <c r="B1142" s="60"/>
      <c r="C1142" s="60"/>
      <c r="D1142" s="61"/>
      <c r="E1142" s="61"/>
      <c r="F1142" s="61"/>
      <c r="G1142" s="61"/>
      <c r="H1142" s="61"/>
    </row>
    <row r="1143" spans="1:8">
      <c r="A1143" s="59"/>
      <c r="B1143" s="60"/>
      <c r="C1143" s="60"/>
      <c r="D1143" s="61"/>
      <c r="E1143" s="61"/>
      <c r="F1143" s="61"/>
      <c r="G1143" s="61"/>
      <c r="H1143" s="61"/>
    </row>
    <row r="1144" spans="1:8">
      <c r="A1144" s="59"/>
      <c r="B1144" s="60"/>
      <c r="C1144" s="60"/>
      <c r="D1144" s="61"/>
      <c r="E1144" s="61"/>
      <c r="F1144" s="61"/>
      <c r="G1144" s="61"/>
      <c r="H1144" s="61"/>
    </row>
    <row r="1145" spans="1:8">
      <c r="A1145" s="59"/>
      <c r="B1145" s="60"/>
      <c r="C1145" s="60"/>
      <c r="D1145" s="61"/>
      <c r="E1145" s="61"/>
      <c r="F1145" s="61"/>
      <c r="G1145" s="61"/>
      <c r="H1145" s="61"/>
    </row>
    <row r="1146" spans="1:8">
      <c r="A1146" s="59"/>
      <c r="B1146" s="60"/>
      <c r="C1146" s="60"/>
      <c r="D1146" s="61"/>
      <c r="E1146" s="61"/>
      <c r="F1146" s="61"/>
      <c r="G1146" s="61"/>
      <c r="H1146" s="61"/>
    </row>
    <row r="1147" spans="1:8">
      <c r="A1147" s="59"/>
      <c r="B1147" s="60"/>
      <c r="C1147" s="60"/>
      <c r="D1147" s="61"/>
      <c r="E1147" s="61"/>
      <c r="F1147" s="61"/>
      <c r="G1147" s="61"/>
      <c r="H1147" s="61"/>
    </row>
    <row r="1148" spans="1:8">
      <c r="A1148" s="59"/>
      <c r="B1148" s="60"/>
      <c r="C1148" s="60"/>
      <c r="D1148" s="61"/>
      <c r="E1148" s="61"/>
      <c r="F1148" s="61"/>
      <c r="G1148" s="61"/>
      <c r="H1148" s="61"/>
    </row>
    <row r="1149" spans="1:8">
      <c r="A1149" s="59"/>
      <c r="B1149" s="60"/>
      <c r="C1149" s="60"/>
      <c r="D1149" s="61"/>
      <c r="E1149" s="61"/>
      <c r="F1149" s="61"/>
      <c r="G1149" s="61"/>
      <c r="H1149" s="61"/>
    </row>
    <row r="1150" spans="1:8">
      <c r="A1150" s="59"/>
      <c r="B1150" s="60"/>
      <c r="C1150" s="60"/>
      <c r="D1150" s="61"/>
      <c r="E1150" s="61"/>
      <c r="F1150" s="61"/>
      <c r="G1150" s="61"/>
      <c r="H1150" s="61"/>
    </row>
    <row r="1151" spans="1:8">
      <c r="A1151" s="59"/>
      <c r="B1151" s="60"/>
      <c r="C1151" s="60"/>
      <c r="D1151" s="61"/>
      <c r="E1151" s="61"/>
      <c r="F1151" s="61"/>
      <c r="G1151" s="61"/>
      <c r="H1151" s="61"/>
    </row>
    <row r="1152" spans="1:8">
      <c r="A1152" s="59"/>
      <c r="B1152" s="60"/>
      <c r="C1152" s="60"/>
      <c r="D1152" s="61"/>
      <c r="E1152" s="61"/>
      <c r="F1152" s="61"/>
      <c r="G1152" s="61"/>
      <c r="H1152" s="61"/>
    </row>
    <row r="1153" spans="1:8">
      <c r="A1153" s="59"/>
      <c r="B1153" s="60"/>
      <c r="C1153" s="60"/>
      <c r="D1153" s="61"/>
      <c r="E1153" s="61"/>
      <c r="F1153" s="61"/>
      <c r="G1153" s="61"/>
      <c r="H1153" s="61"/>
    </row>
    <row r="1154" spans="1:8">
      <c r="A1154" s="59"/>
      <c r="B1154" s="60"/>
      <c r="C1154" s="60"/>
      <c r="D1154" s="61"/>
      <c r="E1154" s="61"/>
      <c r="F1154" s="61"/>
      <c r="G1154" s="61"/>
      <c r="H1154" s="61"/>
    </row>
    <row r="1155" spans="1:8">
      <c r="A1155" s="59"/>
      <c r="B1155" s="60"/>
      <c r="C1155" s="60"/>
      <c r="D1155" s="61"/>
      <c r="E1155" s="61"/>
      <c r="F1155" s="61"/>
      <c r="G1155" s="61"/>
      <c r="H1155" s="61"/>
    </row>
    <row r="1156" spans="1:8">
      <c r="A1156" s="59"/>
      <c r="B1156" s="60"/>
      <c r="C1156" s="60"/>
      <c r="D1156" s="61"/>
      <c r="E1156" s="61"/>
      <c r="F1156" s="61"/>
      <c r="G1156" s="61"/>
      <c r="H1156" s="61"/>
    </row>
    <row r="1157" spans="1:8">
      <c r="A1157" s="59"/>
      <c r="B1157" s="60"/>
      <c r="C1157" s="60"/>
      <c r="D1157" s="61"/>
      <c r="E1157" s="61"/>
      <c r="F1157" s="61"/>
      <c r="G1157" s="61"/>
      <c r="H1157" s="61"/>
    </row>
    <row r="1158" spans="1:8">
      <c r="A1158" s="59"/>
      <c r="B1158" s="60"/>
      <c r="C1158" s="60"/>
      <c r="D1158" s="61"/>
      <c r="E1158" s="61"/>
      <c r="F1158" s="61"/>
      <c r="G1158" s="61"/>
      <c r="H1158" s="61"/>
    </row>
    <row r="1159" spans="1:8">
      <c r="A1159" s="59"/>
      <c r="B1159" s="60"/>
      <c r="C1159" s="60"/>
      <c r="D1159" s="61"/>
      <c r="E1159" s="61"/>
      <c r="F1159" s="61"/>
      <c r="G1159" s="61"/>
      <c r="H1159" s="61"/>
    </row>
    <row r="1160" spans="1:8">
      <c r="A1160" s="59"/>
      <c r="B1160" s="60"/>
      <c r="C1160" s="60"/>
      <c r="D1160" s="61"/>
      <c r="E1160" s="61"/>
      <c r="F1160" s="61"/>
      <c r="G1160" s="61"/>
      <c r="H1160" s="61"/>
    </row>
    <row r="1161" spans="1:8">
      <c r="A1161" s="59"/>
      <c r="B1161" s="60"/>
      <c r="C1161" s="60"/>
      <c r="D1161" s="61"/>
      <c r="E1161" s="61"/>
      <c r="F1161" s="61"/>
      <c r="G1161" s="61"/>
      <c r="H1161" s="61"/>
    </row>
    <row r="1162" spans="1:8">
      <c r="A1162" s="59"/>
      <c r="B1162" s="60"/>
      <c r="C1162" s="60"/>
      <c r="D1162" s="61"/>
      <c r="E1162" s="61"/>
      <c r="F1162" s="61"/>
      <c r="G1162" s="61"/>
      <c r="H1162" s="61"/>
    </row>
    <row r="1163" spans="1:8">
      <c r="A1163" s="59"/>
      <c r="B1163" s="60"/>
      <c r="C1163" s="60"/>
      <c r="D1163" s="61"/>
      <c r="E1163" s="61"/>
      <c r="F1163" s="61"/>
      <c r="G1163" s="61"/>
      <c r="H1163" s="61"/>
    </row>
    <row r="1164" spans="1:8">
      <c r="A1164" s="59"/>
      <c r="B1164" s="60"/>
      <c r="C1164" s="60"/>
      <c r="D1164" s="61"/>
      <c r="E1164" s="61"/>
      <c r="F1164" s="61"/>
      <c r="G1164" s="61"/>
      <c r="H1164" s="61"/>
    </row>
    <row r="1165" spans="1:8">
      <c r="A1165" s="59"/>
      <c r="B1165" s="60"/>
      <c r="C1165" s="60"/>
      <c r="D1165" s="61"/>
      <c r="E1165" s="61"/>
      <c r="F1165" s="61"/>
      <c r="G1165" s="61"/>
      <c r="H1165" s="61"/>
    </row>
    <row r="1166" spans="1:8">
      <c r="A1166" s="59"/>
      <c r="B1166" s="60"/>
      <c r="C1166" s="60"/>
      <c r="D1166" s="61"/>
      <c r="E1166" s="61"/>
      <c r="F1166" s="61"/>
      <c r="G1166" s="61"/>
      <c r="H1166" s="61"/>
    </row>
    <row r="1167" spans="1:8">
      <c r="A1167" s="59"/>
      <c r="B1167" s="60"/>
      <c r="C1167" s="60"/>
      <c r="D1167" s="61"/>
      <c r="E1167" s="61"/>
      <c r="F1167" s="61"/>
      <c r="G1167" s="61"/>
      <c r="H1167" s="61"/>
    </row>
    <row r="1168" spans="1:8">
      <c r="A1168" s="59"/>
      <c r="B1168" s="60"/>
      <c r="C1168" s="60"/>
      <c r="D1168" s="61"/>
      <c r="E1168" s="61"/>
      <c r="F1168" s="61"/>
      <c r="G1168" s="61"/>
      <c r="H1168" s="61"/>
    </row>
    <row r="1169" spans="1:8">
      <c r="A1169" s="59"/>
      <c r="B1169" s="60"/>
      <c r="C1169" s="60"/>
      <c r="D1169" s="61"/>
      <c r="E1169" s="61"/>
      <c r="F1169" s="61"/>
      <c r="G1169" s="61"/>
      <c r="H1169" s="61"/>
    </row>
    <row r="1170" spans="1:8">
      <c r="A1170" s="59"/>
      <c r="B1170" s="60"/>
      <c r="C1170" s="60"/>
      <c r="D1170" s="61"/>
      <c r="E1170" s="61"/>
      <c r="F1170" s="61"/>
      <c r="G1170" s="61"/>
      <c r="H1170" s="61"/>
    </row>
    <row r="1171" spans="1:8">
      <c r="A1171" s="59"/>
      <c r="B1171" s="60"/>
      <c r="C1171" s="60"/>
      <c r="D1171" s="61"/>
      <c r="E1171" s="61"/>
      <c r="F1171" s="61"/>
      <c r="G1171" s="61"/>
      <c r="H1171" s="61"/>
    </row>
    <row r="1172" spans="1:8">
      <c r="A1172" s="59"/>
      <c r="B1172" s="60"/>
      <c r="C1172" s="60"/>
      <c r="D1172" s="61"/>
      <c r="E1172" s="61"/>
      <c r="F1172" s="61"/>
      <c r="G1172" s="61"/>
      <c r="H1172" s="61"/>
    </row>
    <row r="1173" spans="1:8">
      <c r="A1173" s="59"/>
      <c r="B1173" s="60"/>
      <c r="C1173" s="60"/>
      <c r="D1173" s="61"/>
      <c r="E1173" s="61"/>
      <c r="F1173" s="61"/>
      <c r="G1173" s="61"/>
      <c r="H1173" s="61"/>
    </row>
    <row r="1174" spans="1:8">
      <c r="A1174" s="59"/>
      <c r="B1174" s="60"/>
      <c r="C1174" s="60"/>
      <c r="D1174" s="61"/>
      <c r="E1174" s="61"/>
      <c r="F1174" s="61"/>
      <c r="G1174" s="61"/>
      <c r="H1174" s="61"/>
    </row>
    <row r="1175" spans="1:8">
      <c r="A1175" s="59"/>
      <c r="B1175" s="60"/>
      <c r="C1175" s="60"/>
      <c r="D1175" s="61"/>
      <c r="E1175" s="61"/>
      <c r="F1175" s="61"/>
      <c r="G1175" s="61"/>
      <c r="H1175" s="61"/>
    </row>
    <row r="1176" spans="1:8">
      <c r="A1176" s="59"/>
      <c r="B1176" s="60"/>
      <c r="C1176" s="60"/>
      <c r="D1176" s="61"/>
      <c r="E1176" s="61"/>
      <c r="F1176" s="61"/>
      <c r="G1176" s="61"/>
      <c r="H1176" s="61"/>
    </row>
    <row r="1177" spans="1:8">
      <c r="A1177" s="59"/>
      <c r="B1177" s="60"/>
      <c r="C1177" s="60"/>
      <c r="D1177" s="61"/>
      <c r="E1177" s="61"/>
      <c r="F1177" s="61"/>
      <c r="G1177" s="61"/>
      <c r="H1177" s="61"/>
    </row>
    <row r="1178" spans="1:8">
      <c r="A1178" s="59"/>
      <c r="B1178" s="60"/>
      <c r="C1178" s="60"/>
      <c r="D1178" s="61"/>
      <c r="E1178" s="61"/>
      <c r="F1178" s="61"/>
      <c r="G1178" s="61"/>
      <c r="H1178" s="61"/>
    </row>
    <row r="1179" spans="1:8">
      <c r="A1179" s="59"/>
      <c r="B1179" s="60"/>
      <c r="C1179" s="60"/>
      <c r="D1179" s="61"/>
      <c r="E1179" s="61"/>
      <c r="F1179" s="61"/>
      <c r="G1179" s="61"/>
      <c r="H1179" s="61"/>
    </row>
    <row r="1180" spans="1:8">
      <c r="A1180" s="59"/>
      <c r="B1180" s="60"/>
      <c r="C1180" s="60"/>
      <c r="D1180" s="61"/>
      <c r="E1180" s="61"/>
      <c r="F1180" s="61"/>
      <c r="G1180" s="61"/>
      <c r="H1180" s="61"/>
    </row>
    <row r="1181" spans="1:8">
      <c r="A1181" s="59"/>
      <c r="B1181" s="60"/>
      <c r="C1181" s="60"/>
      <c r="D1181" s="61"/>
      <c r="E1181" s="61"/>
      <c r="F1181" s="61"/>
      <c r="G1181" s="61"/>
      <c r="H1181" s="61"/>
    </row>
    <row r="1182" spans="1:8">
      <c r="A1182" s="59"/>
      <c r="B1182" s="60"/>
      <c r="C1182" s="60"/>
      <c r="D1182" s="61"/>
      <c r="E1182" s="61"/>
      <c r="F1182" s="61"/>
      <c r="G1182" s="61"/>
      <c r="H1182" s="61"/>
    </row>
    <row r="1183" spans="1:8">
      <c r="A1183" s="59"/>
      <c r="B1183" s="60"/>
      <c r="C1183" s="60"/>
      <c r="D1183" s="61"/>
      <c r="E1183" s="61"/>
      <c r="F1183" s="61"/>
      <c r="G1183" s="61"/>
      <c r="H1183" s="61"/>
    </row>
    <row r="1184" spans="1:8">
      <c r="A1184" s="59"/>
      <c r="B1184" s="60"/>
      <c r="C1184" s="60"/>
      <c r="D1184" s="61"/>
      <c r="E1184" s="61"/>
      <c r="F1184" s="61"/>
      <c r="G1184" s="61"/>
      <c r="H1184" s="61"/>
    </row>
    <row r="1185" spans="1:8">
      <c r="A1185" s="59"/>
      <c r="B1185" s="60"/>
      <c r="C1185" s="60"/>
      <c r="D1185" s="61"/>
      <c r="E1185" s="61"/>
      <c r="F1185" s="61"/>
      <c r="G1185" s="61"/>
      <c r="H1185" s="61"/>
    </row>
    <row r="1186" spans="1:8">
      <c r="A1186" s="59"/>
      <c r="B1186" s="60"/>
      <c r="C1186" s="60"/>
      <c r="D1186" s="61"/>
      <c r="E1186" s="61"/>
      <c r="F1186" s="61"/>
      <c r="G1186" s="61"/>
      <c r="H1186" s="61"/>
    </row>
    <row r="1187" spans="1:8">
      <c r="A1187" s="59"/>
      <c r="B1187" s="60"/>
      <c r="C1187" s="60"/>
      <c r="D1187" s="61"/>
      <c r="E1187" s="61"/>
      <c r="F1187" s="61"/>
      <c r="G1187" s="61"/>
      <c r="H1187" s="61"/>
    </row>
    <row r="1188" spans="1:8">
      <c r="A1188" s="59"/>
      <c r="B1188" s="60"/>
      <c r="C1188" s="60"/>
      <c r="D1188" s="61"/>
      <c r="E1188" s="61"/>
      <c r="F1188" s="61"/>
      <c r="G1188" s="61"/>
      <c r="H1188" s="61"/>
    </row>
    <row r="1189" spans="1:8">
      <c r="A1189" s="59"/>
      <c r="B1189" s="60"/>
      <c r="C1189" s="60"/>
      <c r="D1189" s="61"/>
      <c r="E1189" s="61"/>
      <c r="F1189" s="61"/>
      <c r="G1189" s="61"/>
      <c r="H1189" s="61"/>
    </row>
    <row r="1190" spans="1:8">
      <c r="A1190" s="59"/>
      <c r="B1190" s="60"/>
      <c r="C1190" s="60"/>
      <c r="D1190" s="61"/>
      <c r="E1190" s="61"/>
      <c r="F1190" s="61"/>
      <c r="G1190" s="61"/>
      <c r="H1190" s="61"/>
    </row>
    <row r="1191" spans="1:8">
      <c r="A1191" s="59"/>
      <c r="B1191" s="60"/>
      <c r="C1191" s="60"/>
      <c r="D1191" s="61"/>
      <c r="E1191" s="61"/>
      <c r="F1191" s="61"/>
      <c r="G1191" s="61"/>
      <c r="H1191" s="61"/>
    </row>
    <row r="1192" spans="1:8">
      <c r="A1192" s="59"/>
      <c r="B1192" s="60"/>
      <c r="C1192" s="60"/>
      <c r="D1192" s="61"/>
      <c r="E1192" s="61"/>
      <c r="F1192" s="61"/>
      <c r="G1192" s="61"/>
      <c r="H1192" s="61"/>
    </row>
    <row r="1193" spans="1:8">
      <c r="A1193" s="59"/>
      <c r="B1193" s="60"/>
      <c r="C1193" s="60"/>
      <c r="D1193" s="61"/>
      <c r="E1193" s="61"/>
      <c r="F1193" s="61"/>
      <c r="G1193" s="61"/>
      <c r="H1193" s="61"/>
    </row>
    <row r="1194" spans="1:8">
      <c r="A1194" s="59"/>
      <c r="B1194" s="60"/>
      <c r="C1194" s="60"/>
      <c r="D1194" s="61"/>
      <c r="E1194" s="61"/>
      <c r="F1194" s="61"/>
      <c r="G1194" s="61"/>
      <c r="H1194" s="61"/>
    </row>
    <row r="1195" spans="1:8">
      <c r="A1195" s="59"/>
      <c r="B1195" s="60"/>
      <c r="C1195" s="60"/>
      <c r="D1195" s="61"/>
      <c r="E1195" s="61"/>
      <c r="F1195" s="61"/>
      <c r="G1195" s="61"/>
      <c r="H1195" s="61"/>
    </row>
    <row r="1196" spans="1:8">
      <c r="A1196" s="59"/>
      <c r="B1196" s="60"/>
      <c r="C1196" s="60"/>
      <c r="D1196" s="61"/>
      <c r="E1196" s="61"/>
      <c r="F1196" s="61"/>
      <c r="G1196" s="61"/>
      <c r="H1196" s="61"/>
    </row>
    <row r="1197" spans="1:8">
      <c r="A1197" s="59"/>
      <c r="B1197" s="60"/>
      <c r="C1197" s="60"/>
      <c r="D1197" s="61"/>
      <c r="E1197" s="61"/>
      <c r="F1197" s="61"/>
      <c r="G1197" s="61"/>
      <c r="H1197" s="61"/>
    </row>
    <row r="1198" spans="1:8">
      <c r="A1198" s="59"/>
      <c r="B1198" s="60"/>
      <c r="C1198" s="60"/>
      <c r="D1198" s="61"/>
      <c r="E1198" s="61"/>
      <c r="F1198" s="61"/>
      <c r="G1198" s="61"/>
      <c r="H1198" s="61"/>
    </row>
    <row r="1199" spans="1:8">
      <c r="A1199" s="59"/>
      <c r="B1199" s="60"/>
      <c r="C1199" s="60"/>
      <c r="D1199" s="61"/>
      <c r="E1199" s="61"/>
      <c r="F1199" s="61"/>
      <c r="G1199" s="61"/>
      <c r="H1199" s="61"/>
    </row>
    <row r="1200" spans="1:8">
      <c r="A1200" s="59"/>
      <c r="B1200" s="60"/>
      <c r="C1200" s="60"/>
      <c r="D1200" s="61"/>
      <c r="E1200" s="61"/>
      <c r="F1200" s="61"/>
      <c r="G1200" s="61"/>
      <c r="H1200" s="61"/>
    </row>
    <row r="1201" spans="1:8">
      <c r="A1201" s="59"/>
      <c r="B1201" s="60"/>
      <c r="C1201" s="60"/>
      <c r="D1201" s="61"/>
      <c r="E1201" s="61"/>
      <c r="F1201" s="61"/>
      <c r="G1201" s="61"/>
      <c r="H1201" s="61"/>
    </row>
    <row r="1202" spans="1:8">
      <c r="A1202" s="59"/>
      <c r="B1202" s="60"/>
      <c r="C1202" s="60"/>
      <c r="D1202" s="61"/>
      <c r="E1202" s="61"/>
      <c r="F1202" s="61"/>
      <c r="G1202" s="61"/>
      <c r="H1202" s="61"/>
    </row>
    <row r="1203" spans="1:8">
      <c r="A1203" s="59"/>
      <c r="B1203" s="60"/>
      <c r="C1203" s="60"/>
      <c r="D1203" s="61"/>
      <c r="E1203" s="61"/>
      <c r="F1203" s="61"/>
      <c r="G1203" s="61"/>
      <c r="H1203" s="61"/>
    </row>
    <row r="1204" spans="1:8">
      <c r="A1204" s="59"/>
      <c r="B1204" s="60"/>
      <c r="C1204" s="60"/>
      <c r="D1204" s="61"/>
      <c r="E1204" s="61"/>
      <c r="F1204" s="61"/>
      <c r="G1204" s="61"/>
      <c r="H1204" s="61"/>
    </row>
    <row r="1205" spans="1:8">
      <c r="A1205" s="59"/>
      <c r="B1205" s="60"/>
      <c r="C1205" s="60"/>
      <c r="D1205" s="61"/>
      <c r="E1205" s="61"/>
      <c r="F1205" s="61"/>
      <c r="G1205" s="61"/>
      <c r="H1205" s="61"/>
    </row>
    <row r="1206" spans="1:8">
      <c r="A1206" s="59"/>
      <c r="B1206" s="60"/>
      <c r="C1206" s="60"/>
      <c r="D1206" s="61"/>
      <c r="E1206" s="61"/>
      <c r="F1206" s="61"/>
      <c r="G1206" s="61"/>
      <c r="H1206" s="61"/>
    </row>
    <row r="1207" spans="1:8">
      <c r="A1207" s="59"/>
      <c r="B1207" s="60"/>
      <c r="C1207" s="60"/>
      <c r="D1207" s="61"/>
      <c r="E1207" s="61"/>
      <c r="F1207" s="61"/>
      <c r="G1207" s="61"/>
      <c r="H1207" s="61"/>
    </row>
    <row r="1208" spans="1:8">
      <c r="A1208" s="59"/>
      <c r="B1208" s="60"/>
      <c r="C1208" s="60"/>
      <c r="D1208" s="61"/>
      <c r="E1208" s="61"/>
      <c r="F1208" s="61"/>
      <c r="G1208" s="61"/>
      <c r="H1208" s="61"/>
    </row>
    <row r="1209" spans="1:8">
      <c r="A1209" s="59"/>
      <c r="B1209" s="60"/>
      <c r="C1209" s="60"/>
      <c r="D1209" s="61"/>
      <c r="E1209" s="61"/>
      <c r="F1209" s="61"/>
      <c r="G1209" s="61"/>
      <c r="H1209" s="61"/>
    </row>
    <row r="1210" spans="1:8">
      <c r="A1210" s="59"/>
      <c r="B1210" s="60"/>
      <c r="C1210" s="60"/>
      <c r="D1210" s="61"/>
      <c r="E1210" s="61"/>
      <c r="F1210" s="61"/>
      <c r="G1210" s="61"/>
      <c r="H1210" s="61"/>
    </row>
    <row r="1211" spans="1:8">
      <c r="A1211" s="59"/>
      <c r="B1211" s="60"/>
      <c r="C1211" s="60"/>
      <c r="D1211" s="61"/>
      <c r="E1211" s="61"/>
      <c r="F1211" s="61"/>
      <c r="G1211" s="61"/>
      <c r="H1211" s="61"/>
    </row>
    <row r="1212" spans="1:8">
      <c r="A1212" s="59"/>
      <c r="B1212" s="60"/>
      <c r="C1212" s="60"/>
      <c r="D1212" s="61"/>
      <c r="E1212" s="61"/>
      <c r="F1212" s="61"/>
      <c r="G1212" s="61"/>
      <c r="H1212" s="61"/>
    </row>
    <row r="1213" spans="1:8">
      <c r="A1213" s="59"/>
      <c r="B1213" s="60"/>
      <c r="C1213" s="60"/>
      <c r="D1213" s="61"/>
      <c r="E1213" s="61"/>
      <c r="F1213" s="61"/>
      <c r="G1213" s="61"/>
      <c r="H1213" s="61"/>
    </row>
    <row r="1214" spans="1:8">
      <c r="A1214" s="59"/>
      <c r="B1214" s="60"/>
      <c r="C1214" s="60"/>
      <c r="D1214" s="61"/>
      <c r="E1214" s="61"/>
      <c r="F1214" s="61"/>
      <c r="G1214" s="61"/>
      <c r="H1214" s="61"/>
    </row>
    <row r="1215" spans="1:8">
      <c r="A1215" s="59"/>
      <c r="B1215" s="60"/>
      <c r="C1215" s="60"/>
      <c r="D1215" s="61"/>
      <c r="E1215" s="61"/>
      <c r="F1215" s="61"/>
      <c r="G1215" s="61"/>
      <c r="H1215" s="61"/>
    </row>
    <row r="1216" spans="1:8">
      <c r="A1216" s="59"/>
      <c r="B1216" s="60"/>
      <c r="C1216" s="60"/>
      <c r="D1216" s="61"/>
      <c r="E1216" s="61"/>
      <c r="F1216" s="61"/>
      <c r="G1216" s="61"/>
      <c r="H1216" s="61"/>
    </row>
    <row r="1217" spans="1:8">
      <c r="A1217" s="59"/>
      <c r="B1217" s="60"/>
      <c r="C1217" s="60"/>
      <c r="D1217" s="61"/>
      <c r="E1217" s="61"/>
      <c r="F1217" s="61"/>
      <c r="G1217" s="61"/>
      <c r="H1217" s="61"/>
    </row>
    <row r="1218" spans="1:8">
      <c r="A1218" s="59"/>
      <c r="B1218" s="60"/>
      <c r="C1218" s="60"/>
      <c r="D1218" s="61"/>
      <c r="E1218" s="61"/>
      <c r="F1218" s="61"/>
      <c r="G1218" s="61"/>
      <c r="H1218" s="61"/>
    </row>
    <row r="1219" spans="1:8">
      <c r="A1219" s="59"/>
      <c r="B1219" s="60"/>
      <c r="C1219" s="60"/>
      <c r="D1219" s="61"/>
      <c r="E1219" s="61"/>
      <c r="F1219" s="61"/>
      <c r="G1219" s="61"/>
      <c r="H1219" s="61"/>
    </row>
    <row r="1220" spans="1:8">
      <c r="A1220" s="59"/>
      <c r="B1220" s="60"/>
      <c r="C1220" s="60"/>
      <c r="D1220" s="61"/>
      <c r="E1220" s="61"/>
      <c r="F1220" s="61"/>
      <c r="G1220" s="61"/>
      <c r="H1220" s="61"/>
    </row>
    <row r="1221" spans="1:8">
      <c r="A1221" s="59"/>
      <c r="B1221" s="60"/>
      <c r="C1221" s="60"/>
      <c r="D1221" s="61"/>
      <c r="E1221" s="61"/>
      <c r="F1221" s="61"/>
      <c r="G1221" s="61"/>
      <c r="H1221" s="61"/>
    </row>
    <row r="1222" spans="1:8">
      <c r="A1222" s="59"/>
      <c r="B1222" s="60"/>
      <c r="C1222" s="60"/>
      <c r="D1222" s="61"/>
      <c r="E1222" s="61"/>
      <c r="F1222" s="61"/>
      <c r="G1222" s="61"/>
      <c r="H1222" s="61"/>
    </row>
    <row r="1223" spans="1:8">
      <c r="A1223" s="59"/>
      <c r="B1223" s="60"/>
      <c r="C1223" s="60"/>
      <c r="D1223" s="61"/>
      <c r="E1223" s="61"/>
      <c r="F1223" s="61"/>
      <c r="G1223" s="61"/>
      <c r="H1223" s="61"/>
    </row>
    <row r="1224" spans="1:8">
      <c r="A1224" s="59"/>
      <c r="B1224" s="60"/>
      <c r="C1224" s="60"/>
      <c r="D1224" s="61"/>
      <c r="E1224" s="61"/>
      <c r="F1224" s="61"/>
      <c r="G1224" s="61"/>
      <c r="H1224" s="61"/>
    </row>
    <row r="1225" spans="1:8">
      <c r="A1225" s="59"/>
      <c r="B1225" s="60"/>
      <c r="C1225" s="60"/>
      <c r="D1225" s="61"/>
      <c r="E1225" s="61"/>
      <c r="F1225" s="61"/>
      <c r="G1225" s="61"/>
      <c r="H1225" s="61"/>
    </row>
    <row r="1226" spans="1:8">
      <c r="A1226" s="59"/>
      <c r="B1226" s="60"/>
      <c r="C1226" s="60"/>
      <c r="D1226" s="61"/>
      <c r="E1226" s="61"/>
      <c r="F1226" s="61"/>
      <c r="G1226" s="61"/>
      <c r="H1226" s="61"/>
    </row>
    <row r="1227" spans="1:8">
      <c r="A1227" s="59"/>
      <c r="B1227" s="60"/>
      <c r="C1227" s="60"/>
      <c r="D1227" s="61"/>
      <c r="E1227" s="61"/>
      <c r="F1227" s="61"/>
      <c r="G1227" s="61"/>
      <c r="H1227" s="61"/>
    </row>
    <row r="1228" spans="1:8">
      <c r="A1228" s="59"/>
      <c r="B1228" s="60"/>
      <c r="C1228" s="60"/>
      <c r="D1228" s="61"/>
      <c r="E1228" s="61"/>
      <c r="F1228" s="61"/>
      <c r="G1228" s="61"/>
      <c r="H1228" s="61"/>
    </row>
    <row r="1229" spans="1:8">
      <c r="A1229" s="59"/>
      <c r="B1229" s="60"/>
      <c r="C1229" s="60"/>
      <c r="D1229" s="61"/>
      <c r="E1229" s="61"/>
      <c r="F1229" s="61"/>
      <c r="G1229" s="61"/>
      <c r="H1229" s="61"/>
    </row>
    <row r="1230" spans="1:8">
      <c r="A1230" s="59"/>
      <c r="B1230" s="60"/>
      <c r="C1230" s="60"/>
      <c r="D1230" s="61"/>
      <c r="E1230" s="61"/>
      <c r="F1230" s="61"/>
      <c r="G1230" s="61"/>
      <c r="H1230" s="61"/>
    </row>
    <row r="1231" spans="1:8">
      <c r="A1231" s="59"/>
      <c r="B1231" s="60"/>
      <c r="C1231" s="60"/>
      <c r="D1231" s="61"/>
      <c r="E1231" s="61"/>
      <c r="F1231" s="61"/>
      <c r="G1231" s="61"/>
      <c r="H1231" s="61"/>
    </row>
    <row r="1232" spans="1:8">
      <c r="A1232" s="59"/>
      <c r="B1232" s="60"/>
      <c r="C1232" s="60"/>
      <c r="D1232" s="61"/>
      <c r="E1232" s="61"/>
      <c r="F1232" s="61"/>
      <c r="G1232" s="61"/>
      <c r="H1232" s="61"/>
    </row>
    <row r="1233" spans="1:8">
      <c r="A1233" s="59"/>
      <c r="B1233" s="60"/>
      <c r="C1233" s="60"/>
      <c r="D1233" s="61"/>
      <c r="E1233" s="61"/>
      <c r="F1233" s="61"/>
      <c r="G1233" s="61"/>
      <c r="H1233" s="61"/>
    </row>
    <row r="1234" spans="1:8">
      <c r="A1234" s="59"/>
      <c r="B1234" s="60"/>
      <c r="C1234" s="60"/>
      <c r="D1234" s="61"/>
      <c r="E1234" s="61"/>
      <c r="F1234" s="61"/>
      <c r="G1234" s="61"/>
      <c r="H1234" s="61"/>
    </row>
    <row r="1235" spans="1:8">
      <c r="A1235" s="59"/>
      <c r="B1235" s="60"/>
      <c r="C1235" s="60"/>
      <c r="D1235" s="61"/>
      <c r="E1235" s="61"/>
      <c r="F1235" s="61"/>
      <c r="G1235" s="61"/>
      <c r="H1235" s="61"/>
    </row>
    <row r="1236" spans="1:8">
      <c r="A1236" s="59"/>
      <c r="B1236" s="60"/>
      <c r="C1236" s="60"/>
      <c r="D1236" s="61"/>
      <c r="E1236" s="61"/>
      <c r="F1236" s="61"/>
      <c r="G1236" s="61"/>
      <c r="H1236" s="61"/>
    </row>
    <row r="1237" spans="1:8">
      <c r="A1237" s="59"/>
      <c r="B1237" s="60"/>
      <c r="C1237" s="60"/>
      <c r="D1237" s="61"/>
      <c r="E1237" s="61"/>
      <c r="F1237" s="61"/>
      <c r="G1237" s="61"/>
      <c r="H1237" s="61"/>
    </row>
    <row r="1238" spans="1:8">
      <c r="A1238" s="59"/>
      <c r="B1238" s="60"/>
      <c r="C1238" s="60"/>
      <c r="D1238" s="61"/>
      <c r="E1238" s="61"/>
      <c r="F1238" s="61"/>
      <c r="G1238" s="61"/>
      <c r="H1238" s="61"/>
    </row>
    <row r="1239" spans="1:8">
      <c r="A1239" s="59"/>
      <c r="B1239" s="60"/>
      <c r="C1239" s="60"/>
      <c r="D1239" s="61"/>
      <c r="E1239" s="61"/>
      <c r="F1239" s="61"/>
      <c r="G1239" s="61"/>
      <c r="H1239" s="61"/>
    </row>
    <row r="1240" spans="1:8">
      <c r="A1240" s="59"/>
      <c r="B1240" s="60"/>
      <c r="C1240" s="60"/>
      <c r="D1240" s="61"/>
      <c r="E1240" s="61"/>
      <c r="F1240" s="61"/>
      <c r="G1240" s="61"/>
      <c r="H1240" s="61"/>
    </row>
    <row r="1241" spans="1:8">
      <c r="A1241" s="59"/>
      <c r="B1241" s="60"/>
      <c r="C1241" s="60"/>
      <c r="D1241" s="61"/>
      <c r="E1241" s="61"/>
      <c r="F1241" s="61"/>
      <c r="G1241" s="61"/>
      <c r="H1241" s="61"/>
    </row>
    <row r="1242" spans="1:8">
      <c r="A1242" s="59"/>
      <c r="B1242" s="60"/>
      <c r="C1242" s="60"/>
      <c r="D1242" s="61"/>
      <c r="E1242" s="61"/>
      <c r="F1242" s="61"/>
      <c r="G1242" s="61"/>
      <c r="H1242" s="61"/>
    </row>
    <row r="1243" spans="1:8">
      <c r="A1243" s="59"/>
      <c r="B1243" s="60"/>
      <c r="C1243" s="60"/>
      <c r="D1243" s="61"/>
      <c r="E1243" s="61"/>
      <c r="F1243" s="61"/>
      <c r="G1243" s="61"/>
      <c r="H1243" s="61"/>
    </row>
    <row r="1244" spans="1:8">
      <c r="A1244" s="59"/>
      <c r="B1244" s="60"/>
      <c r="C1244" s="60"/>
      <c r="D1244" s="61"/>
      <c r="E1244" s="61"/>
      <c r="F1244" s="61"/>
      <c r="G1244" s="61"/>
      <c r="H1244" s="61"/>
    </row>
    <row r="1245" spans="1:8">
      <c r="A1245" s="59"/>
      <c r="B1245" s="60"/>
      <c r="C1245" s="60"/>
      <c r="D1245" s="61"/>
      <c r="E1245" s="61"/>
      <c r="F1245" s="61"/>
      <c r="G1245" s="61"/>
      <c r="H1245" s="61"/>
    </row>
    <row r="1246" spans="1:8">
      <c r="A1246" s="59"/>
      <c r="B1246" s="60"/>
      <c r="C1246" s="60"/>
      <c r="D1246" s="61"/>
      <c r="E1246" s="61"/>
      <c r="F1246" s="61"/>
      <c r="G1246" s="61"/>
      <c r="H1246" s="61"/>
    </row>
    <row r="1247" spans="1:8">
      <c r="A1247" s="59"/>
      <c r="B1247" s="60"/>
      <c r="C1247" s="60"/>
      <c r="D1247" s="61"/>
      <c r="E1247" s="61"/>
      <c r="F1247" s="61"/>
      <c r="G1247" s="61"/>
      <c r="H1247" s="61"/>
    </row>
    <row r="1248" spans="1:8">
      <c r="A1248" s="59"/>
      <c r="B1248" s="60"/>
      <c r="C1248" s="60"/>
      <c r="D1248" s="61"/>
      <c r="E1248" s="61"/>
      <c r="F1248" s="61"/>
      <c r="G1248" s="61"/>
      <c r="H1248" s="61"/>
    </row>
    <row r="1249" spans="1:8">
      <c r="A1249" s="59"/>
      <c r="B1249" s="60"/>
      <c r="C1249" s="60"/>
      <c r="D1249" s="61"/>
      <c r="E1249" s="61"/>
      <c r="F1249" s="61"/>
      <c r="G1249" s="61"/>
      <c r="H1249" s="61"/>
    </row>
    <row r="1250" spans="1:8">
      <c r="A1250" s="59"/>
      <c r="B1250" s="60"/>
      <c r="C1250" s="60"/>
      <c r="D1250" s="61"/>
      <c r="E1250" s="61"/>
      <c r="F1250" s="61"/>
      <c r="G1250" s="61"/>
      <c r="H1250" s="61"/>
    </row>
    <row r="1251" spans="1:8">
      <c r="A1251" s="59"/>
      <c r="B1251" s="60"/>
      <c r="C1251" s="60"/>
      <c r="D1251" s="61"/>
      <c r="E1251" s="61"/>
      <c r="F1251" s="61"/>
      <c r="G1251" s="61"/>
      <c r="H1251" s="61"/>
    </row>
    <row r="1252" spans="1:8">
      <c r="A1252" s="59"/>
      <c r="B1252" s="60"/>
      <c r="C1252" s="60"/>
      <c r="D1252" s="61"/>
      <c r="E1252" s="61"/>
      <c r="F1252" s="61"/>
      <c r="G1252" s="61"/>
      <c r="H1252" s="61"/>
    </row>
    <row r="1253" spans="1:8">
      <c r="A1253" s="59"/>
      <c r="B1253" s="60"/>
      <c r="C1253" s="60"/>
      <c r="D1253" s="61"/>
      <c r="E1253" s="61"/>
      <c r="F1253" s="61"/>
      <c r="G1253" s="61"/>
      <c r="H1253" s="61"/>
    </row>
    <row r="1254" spans="1:8">
      <c r="A1254" s="59"/>
      <c r="B1254" s="60"/>
      <c r="C1254" s="60"/>
      <c r="D1254" s="61"/>
      <c r="E1254" s="61"/>
      <c r="F1254" s="61"/>
      <c r="G1254" s="61"/>
      <c r="H1254" s="61"/>
    </row>
    <row r="1255" spans="1:8">
      <c r="A1255" s="59"/>
      <c r="B1255" s="60"/>
      <c r="C1255" s="60"/>
      <c r="D1255" s="61"/>
      <c r="E1255" s="61"/>
      <c r="F1255" s="61"/>
      <c r="G1255" s="61"/>
      <c r="H1255" s="61"/>
    </row>
    <row r="1256" spans="1:8">
      <c r="A1256" s="59"/>
      <c r="B1256" s="60"/>
      <c r="C1256" s="60"/>
      <c r="D1256" s="61"/>
      <c r="E1256" s="61"/>
      <c r="F1256" s="61"/>
      <c r="G1256" s="61"/>
      <c r="H1256" s="61"/>
    </row>
    <row r="1257" spans="1:8">
      <c r="A1257" s="59"/>
      <c r="B1257" s="60"/>
      <c r="C1257" s="60"/>
      <c r="D1257" s="61"/>
      <c r="E1257" s="61"/>
      <c r="F1257" s="61"/>
      <c r="G1257" s="61"/>
      <c r="H1257" s="61"/>
    </row>
    <row r="1258" spans="1:8">
      <c r="A1258" s="59"/>
      <c r="B1258" s="60"/>
      <c r="C1258" s="60"/>
      <c r="D1258" s="61"/>
      <c r="E1258" s="61"/>
      <c r="F1258" s="61"/>
      <c r="G1258" s="61"/>
      <c r="H1258" s="61"/>
    </row>
    <row r="1259" spans="1:8">
      <c r="A1259" s="59"/>
      <c r="B1259" s="60"/>
      <c r="C1259" s="60"/>
      <c r="D1259" s="61"/>
      <c r="E1259" s="61"/>
      <c r="F1259" s="61"/>
      <c r="G1259" s="61"/>
      <c r="H1259" s="61"/>
    </row>
    <row r="1260" spans="1:8">
      <c r="A1260" s="59"/>
      <c r="B1260" s="60"/>
      <c r="C1260" s="60"/>
      <c r="D1260" s="61"/>
      <c r="E1260" s="61"/>
      <c r="F1260" s="61"/>
      <c r="G1260" s="61"/>
      <c r="H1260" s="61"/>
    </row>
    <row r="1261" spans="1:8">
      <c r="A1261" s="59"/>
      <c r="B1261" s="60"/>
      <c r="C1261" s="60"/>
      <c r="D1261" s="61"/>
      <c r="E1261" s="61"/>
      <c r="F1261" s="61"/>
      <c r="G1261" s="61"/>
      <c r="H1261" s="61"/>
    </row>
    <row r="1262" spans="1:8">
      <c r="A1262" s="59"/>
      <c r="B1262" s="60"/>
      <c r="C1262" s="60"/>
      <c r="D1262" s="61"/>
      <c r="E1262" s="61"/>
      <c r="F1262" s="61"/>
      <c r="G1262" s="61"/>
      <c r="H1262" s="61"/>
    </row>
    <row r="1263" spans="1:8">
      <c r="A1263" s="59"/>
      <c r="B1263" s="60"/>
      <c r="C1263" s="60"/>
      <c r="D1263" s="61"/>
      <c r="E1263" s="61"/>
      <c r="F1263" s="61"/>
      <c r="G1263" s="61"/>
      <c r="H1263" s="61"/>
    </row>
    <row r="1264" spans="1:8">
      <c r="A1264" s="59"/>
      <c r="B1264" s="60"/>
      <c r="C1264" s="60"/>
      <c r="D1264" s="61"/>
      <c r="E1264" s="61"/>
      <c r="F1264" s="61"/>
      <c r="G1264" s="61"/>
      <c r="H1264" s="61"/>
    </row>
    <row r="1265" spans="1:8">
      <c r="A1265" s="59"/>
      <c r="B1265" s="60"/>
      <c r="C1265" s="60"/>
      <c r="D1265" s="61"/>
      <c r="E1265" s="61"/>
      <c r="F1265" s="61"/>
      <c r="G1265" s="61"/>
      <c r="H1265" s="61"/>
    </row>
    <row r="1266" spans="1:8">
      <c r="A1266" s="59"/>
      <c r="B1266" s="60"/>
      <c r="C1266" s="60"/>
      <c r="D1266" s="61"/>
      <c r="E1266" s="61"/>
      <c r="F1266" s="61"/>
      <c r="G1266" s="61"/>
      <c r="H1266" s="61"/>
    </row>
    <row r="1267" spans="1:8">
      <c r="A1267" s="59"/>
      <c r="B1267" s="60"/>
      <c r="C1267" s="60"/>
      <c r="D1267" s="61"/>
      <c r="E1267" s="61"/>
      <c r="F1267" s="61"/>
      <c r="G1267" s="61"/>
      <c r="H1267" s="61"/>
    </row>
    <row r="1268" spans="1:8">
      <c r="A1268" s="59"/>
      <c r="B1268" s="60"/>
      <c r="C1268" s="60"/>
      <c r="D1268" s="61"/>
      <c r="E1268" s="61"/>
      <c r="F1268" s="61"/>
      <c r="G1268" s="61"/>
      <c r="H1268" s="61"/>
    </row>
    <row r="1269" spans="1:8">
      <c r="A1269" s="59"/>
      <c r="B1269" s="60"/>
      <c r="C1269" s="60"/>
      <c r="D1269" s="61"/>
      <c r="E1269" s="61"/>
      <c r="F1269" s="61"/>
      <c r="G1269" s="61"/>
      <c r="H1269" s="61"/>
    </row>
    <row r="1270" spans="1:8">
      <c r="A1270" s="59"/>
      <c r="B1270" s="60"/>
      <c r="C1270" s="60"/>
      <c r="D1270" s="61"/>
      <c r="E1270" s="61"/>
      <c r="F1270" s="61"/>
      <c r="G1270" s="61"/>
      <c r="H1270" s="61"/>
    </row>
    <row r="1271" spans="1:8">
      <c r="A1271" s="59"/>
      <c r="B1271" s="60"/>
      <c r="C1271" s="60"/>
      <c r="D1271" s="61"/>
      <c r="E1271" s="61"/>
      <c r="F1271" s="61"/>
      <c r="G1271" s="61"/>
      <c r="H1271" s="61"/>
    </row>
    <row r="1272" spans="1:8">
      <c r="A1272" s="59"/>
      <c r="B1272" s="60"/>
      <c r="C1272" s="60"/>
      <c r="D1272" s="61"/>
      <c r="E1272" s="61"/>
      <c r="F1272" s="61"/>
      <c r="G1272" s="61"/>
      <c r="H1272" s="61"/>
    </row>
    <row r="1273" spans="1:8">
      <c r="A1273" s="59"/>
      <c r="B1273" s="60"/>
      <c r="C1273" s="60"/>
      <c r="D1273" s="61"/>
      <c r="E1273" s="61"/>
      <c r="F1273" s="61"/>
      <c r="G1273" s="61"/>
      <c r="H1273" s="61"/>
    </row>
    <row r="1274" spans="1:8">
      <c r="A1274" s="59"/>
      <c r="B1274" s="60"/>
      <c r="C1274" s="60"/>
      <c r="D1274" s="61"/>
      <c r="E1274" s="61"/>
      <c r="F1274" s="61"/>
      <c r="G1274" s="61"/>
      <c r="H1274" s="61"/>
    </row>
    <row r="1275" spans="1:8">
      <c r="A1275" s="59"/>
      <c r="B1275" s="60"/>
      <c r="C1275" s="60"/>
      <c r="D1275" s="61"/>
      <c r="E1275" s="61"/>
      <c r="F1275" s="61"/>
      <c r="G1275" s="61"/>
      <c r="H1275" s="61"/>
    </row>
    <row r="1276" spans="1:8">
      <c r="A1276" s="59"/>
      <c r="B1276" s="60"/>
      <c r="C1276" s="60"/>
      <c r="D1276" s="61"/>
      <c r="E1276" s="61"/>
      <c r="F1276" s="61"/>
      <c r="G1276" s="61"/>
      <c r="H1276" s="61"/>
    </row>
    <row r="1277" spans="1:8">
      <c r="A1277" s="59"/>
      <c r="B1277" s="60"/>
      <c r="C1277" s="60"/>
      <c r="D1277" s="61"/>
      <c r="E1277" s="61"/>
      <c r="F1277" s="61"/>
      <c r="G1277" s="61"/>
      <c r="H1277" s="61"/>
    </row>
    <row r="1278" spans="1:8">
      <c r="A1278" s="59"/>
      <c r="B1278" s="60"/>
      <c r="C1278" s="60"/>
      <c r="D1278" s="61"/>
      <c r="E1278" s="61"/>
      <c r="F1278" s="61"/>
      <c r="G1278" s="61"/>
      <c r="H1278" s="61"/>
    </row>
    <row r="1279" spans="1:8">
      <c r="A1279" s="59"/>
      <c r="B1279" s="60"/>
      <c r="C1279" s="60"/>
      <c r="D1279" s="61"/>
      <c r="E1279" s="61"/>
      <c r="F1279" s="61"/>
      <c r="G1279" s="61"/>
      <c r="H1279" s="61"/>
    </row>
    <row r="1280" spans="1:8">
      <c r="A1280" s="59"/>
      <c r="B1280" s="60"/>
      <c r="C1280" s="60"/>
      <c r="D1280" s="61"/>
      <c r="E1280" s="61"/>
      <c r="F1280" s="61"/>
      <c r="G1280" s="61"/>
      <c r="H1280" s="61"/>
    </row>
    <row r="1281" spans="1:8">
      <c r="A1281" s="59"/>
      <c r="B1281" s="60"/>
      <c r="C1281" s="60"/>
      <c r="D1281" s="61"/>
      <c r="E1281" s="61"/>
      <c r="F1281" s="61"/>
      <c r="G1281" s="61"/>
      <c r="H1281" s="61"/>
    </row>
    <row r="1282" spans="1:8">
      <c r="A1282" s="59"/>
      <c r="B1282" s="60"/>
      <c r="C1282" s="60"/>
      <c r="D1282" s="61"/>
      <c r="E1282" s="61"/>
      <c r="F1282" s="61"/>
      <c r="G1282" s="61"/>
      <c r="H1282" s="61"/>
    </row>
    <row r="1283" spans="1:8">
      <c r="A1283" s="59"/>
      <c r="B1283" s="60"/>
      <c r="C1283" s="60"/>
      <c r="D1283" s="61"/>
      <c r="E1283" s="61"/>
      <c r="F1283" s="61"/>
      <c r="G1283" s="61"/>
      <c r="H1283" s="61"/>
    </row>
    <row r="1284" spans="1:8">
      <c r="A1284" s="59"/>
      <c r="B1284" s="60"/>
      <c r="C1284" s="60"/>
      <c r="D1284" s="61"/>
      <c r="E1284" s="61"/>
      <c r="F1284" s="61"/>
      <c r="G1284" s="61"/>
      <c r="H1284" s="61"/>
    </row>
    <row r="1285" spans="1:8">
      <c r="A1285" s="59"/>
      <c r="B1285" s="60"/>
      <c r="C1285" s="60"/>
      <c r="D1285" s="61"/>
      <c r="E1285" s="61"/>
      <c r="F1285" s="61"/>
      <c r="G1285" s="61"/>
      <c r="H1285" s="61"/>
    </row>
    <row r="1286" spans="1:8">
      <c r="A1286" s="59"/>
      <c r="B1286" s="60"/>
      <c r="C1286" s="60"/>
      <c r="D1286" s="61"/>
      <c r="E1286" s="61"/>
      <c r="F1286" s="61"/>
      <c r="G1286" s="61"/>
      <c r="H1286" s="61"/>
    </row>
    <row r="1287" spans="1:8">
      <c r="A1287" s="59"/>
      <c r="B1287" s="60"/>
      <c r="C1287" s="60"/>
      <c r="D1287" s="61"/>
      <c r="E1287" s="61"/>
      <c r="F1287" s="61"/>
      <c r="G1287" s="61"/>
      <c r="H1287" s="61"/>
    </row>
    <row r="1288" spans="1:8">
      <c r="A1288" s="59"/>
      <c r="B1288" s="60"/>
      <c r="C1288" s="60"/>
      <c r="D1288" s="61"/>
      <c r="E1288" s="61"/>
      <c r="F1288" s="61"/>
      <c r="G1288" s="61"/>
      <c r="H1288" s="61"/>
    </row>
    <row r="1289" spans="1:8">
      <c r="A1289" s="59"/>
      <c r="B1289" s="60"/>
      <c r="C1289" s="60"/>
      <c r="D1289" s="61"/>
      <c r="E1289" s="61"/>
      <c r="F1289" s="61"/>
      <c r="G1289" s="61"/>
      <c r="H1289" s="61"/>
    </row>
    <row r="1290" spans="1:8">
      <c r="A1290" s="59"/>
      <c r="B1290" s="60"/>
      <c r="C1290" s="60"/>
      <c r="D1290" s="61"/>
      <c r="E1290" s="61"/>
      <c r="F1290" s="61"/>
      <c r="G1290" s="61"/>
      <c r="H1290" s="61"/>
    </row>
    <row r="1291" spans="1:8">
      <c r="A1291" s="59"/>
      <c r="B1291" s="60"/>
      <c r="C1291" s="60"/>
      <c r="D1291" s="61"/>
      <c r="E1291" s="61"/>
      <c r="F1291" s="61"/>
      <c r="G1291" s="61"/>
      <c r="H1291" s="61"/>
    </row>
    <row r="1292" spans="1:8">
      <c r="A1292" s="59"/>
      <c r="B1292" s="60"/>
      <c r="C1292" s="60"/>
      <c r="D1292" s="61"/>
      <c r="E1292" s="61"/>
      <c r="F1292" s="61"/>
      <c r="G1292" s="61"/>
      <c r="H1292" s="61"/>
    </row>
    <row r="1293" spans="1:8">
      <c r="A1293" s="59"/>
      <c r="B1293" s="60"/>
      <c r="C1293" s="60"/>
      <c r="D1293" s="61"/>
      <c r="E1293" s="61"/>
      <c r="F1293" s="61"/>
      <c r="G1293" s="61"/>
      <c r="H1293" s="61"/>
    </row>
    <row r="1294" spans="1:8">
      <c r="A1294" s="59"/>
      <c r="B1294" s="60"/>
      <c r="C1294" s="60"/>
      <c r="D1294" s="61"/>
      <c r="E1294" s="61"/>
      <c r="F1294" s="61"/>
      <c r="G1294" s="61"/>
      <c r="H1294" s="61"/>
    </row>
    <row r="1295" spans="1:8">
      <c r="A1295" s="59"/>
      <c r="B1295" s="60"/>
      <c r="C1295" s="60"/>
      <c r="D1295" s="61"/>
      <c r="E1295" s="61"/>
      <c r="F1295" s="61"/>
      <c r="G1295" s="61"/>
      <c r="H1295" s="61"/>
    </row>
    <row r="1296" spans="1:8">
      <c r="A1296" s="59"/>
      <c r="B1296" s="60"/>
      <c r="C1296" s="60"/>
      <c r="D1296" s="61"/>
      <c r="E1296" s="61"/>
      <c r="F1296" s="61"/>
      <c r="G1296" s="61"/>
      <c r="H1296" s="61"/>
    </row>
    <row r="1297" spans="1:8">
      <c r="A1297" s="59"/>
      <c r="B1297" s="60"/>
      <c r="C1297" s="60"/>
      <c r="D1297" s="61"/>
      <c r="E1297" s="61"/>
      <c r="F1297" s="61"/>
      <c r="G1297" s="61"/>
      <c r="H1297" s="61"/>
    </row>
    <row r="1298" spans="1:8">
      <c r="A1298" s="59"/>
      <c r="B1298" s="60"/>
      <c r="C1298" s="60"/>
      <c r="D1298" s="61"/>
      <c r="E1298" s="61"/>
      <c r="F1298" s="61"/>
      <c r="G1298" s="61"/>
      <c r="H1298" s="61"/>
    </row>
    <row r="1299" spans="1:8">
      <c r="A1299" s="59"/>
      <c r="B1299" s="60"/>
      <c r="C1299" s="60"/>
      <c r="D1299" s="61"/>
      <c r="E1299" s="61"/>
      <c r="F1299" s="61"/>
      <c r="G1299" s="61"/>
      <c r="H1299" s="61"/>
    </row>
    <row r="1300" spans="1:8">
      <c r="A1300" s="59"/>
      <c r="B1300" s="60"/>
      <c r="C1300" s="60"/>
      <c r="D1300" s="61"/>
      <c r="E1300" s="61"/>
      <c r="F1300" s="61"/>
      <c r="G1300" s="61"/>
      <c r="H1300" s="61"/>
    </row>
    <row r="1301" spans="1:8">
      <c r="A1301" s="59"/>
      <c r="B1301" s="60"/>
      <c r="C1301" s="60"/>
      <c r="D1301" s="61"/>
      <c r="E1301" s="61"/>
      <c r="F1301" s="61"/>
      <c r="G1301" s="61"/>
      <c r="H1301" s="61"/>
    </row>
    <row r="1302" spans="1:8">
      <c r="A1302" s="59"/>
      <c r="B1302" s="60"/>
      <c r="C1302" s="60"/>
      <c r="D1302" s="61"/>
      <c r="E1302" s="61"/>
      <c r="F1302" s="61"/>
      <c r="G1302" s="61"/>
      <c r="H1302" s="61"/>
    </row>
    <row r="1303" spans="1:8">
      <c r="A1303" s="59"/>
      <c r="B1303" s="60"/>
      <c r="C1303" s="60"/>
      <c r="D1303" s="61"/>
      <c r="E1303" s="61"/>
      <c r="F1303" s="61"/>
      <c r="G1303" s="61"/>
      <c r="H1303" s="61"/>
    </row>
    <row r="1304" spans="1:8">
      <c r="A1304" s="59"/>
      <c r="B1304" s="60"/>
      <c r="C1304" s="60"/>
      <c r="D1304" s="61"/>
      <c r="E1304" s="61"/>
      <c r="F1304" s="61"/>
      <c r="G1304" s="61"/>
      <c r="H1304" s="61"/>
    </row>
    <row r="1305" spans="1:8">
      <c r="A1305" s="59"/>
      <c r="B1305" s="60"/>
      <c r="C1305" s="60"/>
      <c r="D1305" s="61"/>
      <c r="E1305" s="61"/>
      <c r="F1305" s="61"/>
      <c r="G1305" s="61"/>
      <c r="H1305" s="61"/>
    </row>
    <row r="1306" spans="1:8">
      <c r="A1306" s="59"/>
      <c r="B1306" s="60"/>
      <c r="C1306" s="60"/>
      <c r="D1306" s="61"/>
      <c r="E1306" s="61"/>
      <c r="F1306" s="61"/>
      <c r="G1306" s="61"/>
      <c r="H1306" s="61"/>
    </row>
    <row r="1307" spans="1:8">
      <c r="A1307" s="59"/>
      <c r="B1307" s="60"/>
      <c r="C1307" s="60"/>
      <c r="D1307" s="61"/>
      <c r="E1307" s="61"/>
      <c r="F1307" s="61"/>
      <c r="G1307" s="61"/>
      <c r="H1307" s="61"/>
    </row>
    <row r="1308" spans="1:8">
      <c r="A1308" s="59"/>
      <c r="B1308" s="60"/>
      <c r="C1308" s="60"/>
      <c r="D1308" s="61"/>
      <c r="E1308" s="61"/>
      <c r="F1308" s="61"/>
      <c r="G1308" s="61"/>
      <c r="H1308" s="61"/>
    </row>
    <row r="1309" spans="1:8">
      <c r="A1309" s="59"/>
      <c r="B1309" s="60"/>
      <c r="C1309" s="60"/>
      <c r="D1309" s="61"/>
      <c r="E1309" s="61"/>
      <c r="F1309" s="61"/>
      <c r="G1309" s="61"/>
      <c r="H1309" s="61"/>
    </row>
    <row r="1310" spans="1:8">
      <c r="A1310" s="59"/>
      <c r="B1310" s="60"/>
      <c r="C1310" s="60"/>
      <c r="D1310" s="61"/>
      <c r="E1310" s="61"/>
      <c r="F1310" s="61"/>
      <c r="G1310" s="61"/>
      <c r="H1310" s="61"/>
    </row>
    <row r="1311" spans="1:8">
      <c r="A1311" s="59"/>
      <c r="B1311" s="60"/>
      <c r="C1311" s="60"/>
      <c r="D1311" s="61"/>
      <c r="E1311" s="61"/>
      <c r="F1311" s="61"/>
      <c r="G1311" s="61"/>
      <c r="H1311" s="61"/>
    </row>
    <row r="1312" spans="1:8">
      <c r="A1312" s="59"/>
      <c r="B1312" s="60"/>
      <c r="C1312" s="60"/>
      <c r="D1312" s="61"/>
      <c r="E1312" s="61"/>
      <c r="F1312" s="61"/>
      <c r="G1312" s="61"/>
      <c r="H1312" s="61"/>
    </row>
    <row r="1313" spans="1:8">
      <c r="A1313" s="59"/>
      <c r="B1313" s="60"/>
      <c r="C1313" s="60"/>
      <c r="D1313" s="61"/>
      <c r="E1313" s="61"/>
      <c r="F1313" s="61"/>
      <c r="G1313" s="61"/>
      <c r="H1313" s="61"/>
    </row>
    <row r="1314" spans="1:8">
      <c r="A1314" s="59"/>
      <c r="B1314" s="60"/>
      <c r="C1314" s="60"/>
      <c r="D1314" s="61"/>
      <c r="E1314" s="61"/>
      <c r="F1314" s="61"/>
      <c r="G1314" s="61"/>
      <c r="H1314" s="61"/>
    </row>
    <row r="1315" spans="1:8">
      <c r="A1315" s="59"/>
      <c r="B1315" s="60"/>
      <c r="C1315" s="60"/>
      <c r="D1315" s="61"/>
      <c r="E1315" s="61"/>
      <c r="F1315" s="61"/>
      <c r="G1315" s="61"/>
      <c r="H1315" s="61"/>
    </row>
    <row r="1316" spans="1:8">
      <c r="A1316" s="59"/>
      <c r="B1316" s="60"/>
      <c r="C1316" s="60"/>
      <c r="D1316" s="61"/>
      <c r="E1316" s="61"/>
      <c r="F1316" s="61"/>
      <c r="G1316" s="61"/>
      <c r="H1316" s="61"/>
    </row>
    <row r="1317" spans="1:8">
      <c r="A1317" s="59"/>
      <c r="B1317" s="60"/>
      <c r="C1317" s="60"/>
      <c r="D1317" s="61"/>
      <c r="E1317" s="61"/>
      <c r="F1317" s="61"/>
      <c r="G1317" s="61"/>
      <c r="H1317" s="61"/>
    </row>
    <row r="1318" spans="1:8">
      <c r="A1318" s="59"/>
      <c r="B1318" s="60"/>
      <c r="C1318" s="60"/>
      <c r="D1318" s="61"/>
      <c r="E1318" s="61"/>
      <c r="F1318" s="61"/>
      <c r="G1318" s="61"/>
      <c r="H1318" s="61"/>
    </row>
    <row r="1319" spans="1:8">
      <c r="A1319" s="59"/>
      <c r="B1319" s="60"/>
      <c r="C1319" s="60"/>
      <c r="D1319" s="61"/>
      <c r="E1319" s="61"/>
      <c r="F1319" s="61"/>
      <c r="G1319" s="61"/>
      <c r="H1319" s="61"/>
    </row>
    <row r="1320" spans="1:8">
      <c r="A1320" s="59"/>
      <c r="B1320" s="60"/>
      <c r="C1320" s="60"/>
      <c r="D1320" s="61"/>
      <c r="E1320" s="61"/>
      <c r="F1320" s="61"/>
      <c r="G1320" s="61"/>
      <c r="H1320" s="61"/>
    </row>
    <row r="1321" spans="1:8">
      <c r="A1321" s="59"/>
      <c r="B1321" s="60"/>
      <c r="C1321" s="60"/>
      <c r="D1321" s="61"/>
      <c r="E1321" s="61"/>
      <c r="F1321" s="61"/>
      <c r="G1321" s="61"/>
      <c r="H1321" s="61"/>
    </row>
    <row r="1322" spans="1:8">
      <c r="A1322" s="59"/>
      <c r="B1322" s="60"/>
      <c r="C1322" s="60"/>
      <c r="D1322" s="61"/>
      <c r="E1322" s="61"/>
      <c r="F1322" s="61"/>
      <c r="G1322" s="61"/>
      <c r="H1322" s="61"/>
    </row>
    <row r="1323" spans="1:8">
      <c r="A1323" s="59"/>
      <c r="B1323" s="60"/>
      <c r="C1323" s="60"/>
      <c r="D1323" s="61"/>
      <c r="E1323" s="61"/>
      <c r="F1323" s="61"/>
      <c r="G1323" s="61"/>
      <c r="H1323" s="61"/>
    </row>
    <row r="1324" spans="1:8">
      <c r="A1324" s="59"/>
      <c r="B1324" s="60"/>
      <c r="C1324" s="60"/>
      <c r="D1324" s="61"/>
      <c r="E1324" s="61"/>
      <c r="F1324" s="61"/>
      <c r="G1324" s="61"/>
      <c r="H1324" s="61"/>
    </row>
    <row r="1325" spans="1:8">
      <c r="A1325" s="59"/>
      <c r="B1325" s="60"/>
      <c r="C1325" s="60"/>
      <c r="D1325" s="61"/>
      <c r="E1325" s="61"/>
      <c r="F1325" s="61"/>
      <c r="G1325" s="61"/>
      <c r="H1325" s="61"/>
    </row>
    <row r="1326" spans="1:8">
      <c r="A1326" s="59"/>
      <c r="B1326" s="60"/>
      <c r="C1326" s="60"/>
      <c r="D1326" s="61"/>
      <c r="E1326" s="61"/>
      <c r="F1326" s="61"/>
      <c r="G1326" s="61"/>
      <c r="H1326" s="61"/>
    </row>
    <row r="1327" spans="1:8">
      <c r="A1327" s="59"/>
      <c r="B1327" s="60"/>
      <c r="C1327" s="60"/>
      <c r="D1327" s="61"/>
      <c r="E1327" s="61"/>
      <c r="F1327" s="61"/>
      <c r="G1327" s="61"/>
      <c r="H1327" s="61"/>
    </row>
    <row r="1328" spans="1:8">
      <c r="A1328" s="59"/>
      <c r="B1328" s="60"/>
      <c r="C1328" s="60"/>
      <c r="D1328" s="61"/>
      <c r="E1328" s="61"/>
      <c r="F1328" s="61"/>
      <c r="G1328" s="61"/>
      <c r="H1328" s="61"/>
    </row>
    <row r="1329" spans="1:8">
      <c r="A1329" s="59"/>
      <c r="B1329" s="60"/>
      <c r="C1329" s="60"/>
      <c r="D1329" s="61"/>
      <c r="E1329" s="61"/>
      <c r="F1329" s="61"/>
      <c r="G1329" s="61"/>
      <c r="H1329" s="61"/>
    </row>
    <row r="1330" spans="1:8">
      <c r="A1330" s="59"/>
      <c r="B1330" s="60"/>
      <c r="C1330" s="60"/>
      <c r="D1330" s="61"/>
      <c r="E1330" s="61"/>
      <c r="F1330" s="61"/>
      <c r="G1330" s="61"/>
      <c r="H1330" s="61"/>
    </row>
    <row r="1331" spans="1:8">
      <c r="A1331" s="59"/>
      <c r="B1331" s="60"/>
      <c r="C1331" s="60"/>
      <c r="D1331" s="61"/>
      <c r="E1331" s="61"/>
      <c r="F1331" s="61"/>
      <c r="G1331" s="61"/>
      <c r="H1331" s="61"/>
    </row>
    <row r="1332" spans="1:8">
      <c r="A1332" s="59"/>
      <c r="B1332" s="60"/>
      <c r="C1332" s="60"/>
      <c r="D1332" s="61"/>
      <c r="E1332" s="61"/>
      <c r="F1332" s="61"/>
      <c r="G1332" s="61"/>
      <c r="H1332" s="61"/>
    </row>
    <row r="1333" spans="1:8">
      <c r="A1333" s="59"/>
      <c r="B1333" s="60"/>
      <c r="C1333" s="60"/>
      <c r="D1333" s="61"/>
      <c r="E1333" s="61"/>
      <c r="F1333" s="61"/>
      <c r="G1333" s="61"/>
      <c r="H1333" s="61"/>
    </row>
    <row r="1334" spans="1:8">
      <c r="A1334" s="59"/>
      <c r="B1334" s="60"/>
      <c r="C1334" s="60"/>
      <c r="D1334" s="61"/>
      <c r="E1334" s="61"/>
      <c r="F1334" s="61"/>
      <c r="G1334" s="61"/>
      <c r="H1334" s="61"/>
    </row>
    <row r="1335" spans="1:8">
      <c r="A1335" s="59"/>
      <c r="B1335" s="60"/>
      <c r="C1335" s="60"/>
      <c r="D1335" s="61"/>
      <c r="E1335" s="61"/>
      <c r="F1335" s="61"/>
      <c r="G1335" s="61"/>
      <c r="H1335" s="61"/>
    </row>
    <row r="1336" spans="1:8">
      <c r="A1336" s="59"/>
      <c r="B1336" s="60"/>
      <c r="C1336" s="60"/>
      <c r="D1336" s="61"/>
      <c r="E1336" s="61"/>
      <c r="F1336" s="61"/>
      <c r="G1336" s="61"/>
      <c r="H1336" s="61"/>
    </row>
    <row r="1337" spans="1:8">
      <c r="A1337" s="59"/>
      <c r="B1337" s="60"/>
      <c r="C1337" s="60"/>
      <c r="D1337" s="61"/>
      <c r="E1337" s="61"/>
      <c r="F1337" s="61"/>
      <c r="G1337" s="61"/>
      <c r="H1337" s="61"/>
    </row>
    <row r="1338" spans="1:8">
      <c r="A1338" s="59"/>
      <c r="B1338" s="60"/>
      <c r="C1338" s="60"/>
      <c r="D1338" s="61"/>
      <c r="E1338" s="61"/>
      <c r="F1338" s="61"/>
      <c r="G1338" s="61"/>
      <c r="H1338" s="61"/>
    </row>
    <row r="1339" spans="1:8">
      <c r="A1339" s="59"/>
      <c r="B1339" s="60"/>
      <c r="C1339" s="60"/>
      <c r="D1339" s="61"/>
      <c r="E1339" s="61"/>
      <c r="F1339" s="61"/>
      <c r="G1339" s="61"/>
      <c r="H1339" s="61"/>
    </row>
    <row r="1340" spans="1:8">
      <c r="A1340" s="59"/>
      <c r="B1340" s="60"/>
      <c r="C1340" s="60"/>
      <c r="D1340" s="61"/>
      <c r="E1340" s="61"/>
      <c r="F1340" s="61"/>
      <c r="G1340" s="61"/>
      <c r="H1340" s="61"/>
    </row>
    <row r="1341" spans="1:8">
      <c r="A1341" s="59"/>
      <c r="B1341" s="60"/>
      <c r="C1341" s="60"/>
      <c r="D1341" s="61"/>
      <c r="E1341" s="61"/>
      <c r="F1341" s="61"/>
      <c r="G1341" s="61"/>
      <c r="H1341" s="61"/>
    </row>
    <row r="1342" spans="1:8">
      <c r="A1342" s="59"/>
      <c r="B1342" s="60"/>
      <c r="C1342" s="60"/>
      <c r="D1342" s="61"/>
      <c r="E1342" s="61"/>
      <c r="F1342" s="61"/>
      <c r="G1342" s="61"/>
      <c r="H1342" s="61"/>
    </row>
    <row r="1343" spans="1:8">
      <c r="A1343" s="59"/>
      <c r="B1343" s="60"/>
      <c r="C1343" s="60"/>
      <c r="D1343" s="61"/>
      <c r="E1343" s="61"/>
      <c r="F1343" s="61"/>
      <c r="G1343" s="61"/>
      <c r="H1343" s="61"/>
    </row>
    <row r="1344" spans="1:8">
      <c r="A1344" s="59"/>
      <c r="B1344" s="60"/>
      <c r="C1344" s="60"/>
      <c r="D1344" s="61"/>
      <c r="E1344" s="61"/>
      <c r="F1344" s="61"/>
      <c r="G1344" s="61"/>
      <c r="H1344" s="61"/>
    </row>
    <row r="1345" spans="1:8">
      <c r="A1345" s="59"/>
      <c r="B1345" s="60"/>
      <c r="C1345" s="60"/>
      <c r="D1345" s="61"/>
      <c r="E1345" s="61"/>
      <c r="F1345" s="61"/>
      <c r="G1345" s="61"/>
      <c r="H1345" s="61"/>
    </row>
    <row r="1346" spans="1:8">
      <c r="A1346" s="59"/>
      <c r="B1346" s="60"/>
      <c r="C1346" s="60"/>
      <c r="D1346" s="61"/>
      <c r="E1346" s="61"/>
      <c r="F1346" s="61"/>
      <c r="G1346" s="61"/>
      <c r="H1346" s="61"/>
    </row>
    <row r="1347" spans="1:8">
      <c r="A1347" s="59"/>
      <c r="B1347" s="60"/>
      <c r="C1347" s="60"/>
      <c r="D1347" s="61"/>
      <c r="E1347" s="61"/>
      <c r="F1347" s="61"/>
      <c r="G1347" s="61"/>
      <c r="H1347" s="61"/>
    </row>
    <row r="1348" spans="1:8">
      <c r="A1348" s="59"/>
      <c r="B1348" s="60"/>
      <c r="C1348" s="60"/>
      <c r="D1348" s="61"/>
      <c r="E1348" s="61"/>
      <c r="F1348" s="61"/>
      <c r="G1348" s="61"/>
      <c r="H1348" s="61"/>
    </row>
    <row r="1349" spans="1:8">
      <c r="A1349" s="59"/>
      <c r="B1349" s="60"/>
      <c r="C1349" s="60"/>
      <c r="D1349" s="61"/>
      <c r="E1349" s="61"/>
      <c r="F1349" s="61"/>
      <c r="G1349" s="61"/>
      <c r="H1349" s="61"/>
    </row>
    <row r="1350" spans="1:8">
      <c r="A1350" s="59"/>
      <c r="B1350" s="60"/>
      <c r="C1350" s="60"/>
      <c r="D1350" s="61"/>
      <c r="E1350" s="61"/>
      <c r="F1350" s="61"/>
      <c r="G1350" s="61"/>
      <c r="H1350" s="61"/>
    </row>
    <row r="1351" spans="1:8">
      <c r="A1351" s="59"/>
      <c r="B1351" s="60"/>
      <c r="C1351" s="60"/>
      <c r="D1351" s="61"/>
      <c r="E1351" s="61"/>
      <c r="F1351" s="61"/>
      <c r="G1351" s="61"/>
      <c r="H1351" s="61"/>
    </row>
    <row r="1352" spans="1:8">
      <c r="A1352" s="59"/>
      <c r="B1352" s="60"/>
      <c r="C1352" s="60"/>
      <c r="D1352" s="61"/>
      <c r="E1352" s="61"/>
      <c r="F1352" s="61"/>
      <c r="G1352" s="61"/>
      <c r="H1352" s="61"/>
    </row>
    <row r="1353" spans="1:8">
      <c r="A1353" s="59"/>
      <c r="B1353" s="60"/>
      <c r="C1353" s="60"/>
      <c r="D1353" s="61"/>
      <c r="E1353" s="61"/>
      <c r="F1353" s="61"/>
      <c r="G1353" s="61"/>
      <c r="H1353" s="61"/>
    </row>
    <row r="1354" spans="1:8">
      <c r="A1354" s="59"/>
      <c r="B1354" s="60"/>
      <c r="C1354" s="60"/>
      <c r="D1354" s="61"/>
      <c r="E1354" s="61"/>
      <c r="F1354" s="61"/>
      <c r="G1354" s="61"/>
      <c r="H1354" s="61"/>
    </row>
    <row r="1355" spans="1:8">
      <c r="A1355" s="59"/>
      <c r="B1355" s="60"/>
      <c r="C1355" s="60"/>
      <c r="D1355" s="61"/>
      <c r="E1355" s="61"/>
      <c r="F1355" s="61"/>
      <c r="G1355" s="61"/>
      <c r="H1355" s="61"/>
    </row>
    <row r="1356" spans="1:8">
      <c r="A1356" s="59"/>
      <c r="B1356" s="60"/>
      <c r="C1356" s="60"/>
      <c r="D1356" s="61"/>
      <c r="E1356" s="61"/>
      <c r="F1356" s="61"/>
      <c r="G1356" s="61"/>
      <c r="H1356" s="61"/>
    </row>
    <row r="1357" spans="1:8">
      <c r="A1357" s="59"/>
      <c r="B1357" s="60"/>
      <c r="C1357" s="60"/>
      <c r="D1357" s="61"/>
      <c r="E1357" s="61"/>
      <c r="F1357" s="61"/>
      <c r="G1357" s="61"/>
      <c r="H1357" s="61"/>
    </row>
    <row r="1358" spans="1:8">
      <c r="A1358" s="59"/>
      <c r="B1358" s="60"/>
      <c r="C1358" s="60"/>
      <c r="D1358" s="61"/>
      <c r="E1358" s="61"/>
      <c r="F1358" s="61"/>
      <c r="G1358" s="61"/>
      <c r="H1358" s="61"/>
    </row>
    <row r="1359" spans="1:8">
      <c r="A1359" s="59"/>
      <c r="B1359" s="60"/>
      <c r="C1359" s="60"/>
      <c r="D1359" s="61"/>
      <c r="E1359" s="61"/>
      <c r="F1359" s="61"/>
      <c r="G1359" s="61"/>
      <c r="H1359" s="61"/>
    </row>
    <row r="1360" spans="1:8">
      <c r="A1360" s="59"/>
      <c r="B1360" s="60"/>
      <c r="C1360" s="60"/>
      <c r="D1360" s="61"/>
      <c r="E1360" s="61"/>
      <c r="F1360" s="61"/>
      <c r="G1360" s="61"/>
      <c r="H1360" s="61"/>
    </row>
    <row r="1361" spans="1:8">
      <c r="A1361" s="59"/>
      <c r="B1361" s="60"/>
      <c r="C1361" s="60"/>
      <c r="D1361" s="61"/>
      <c r="E1361" s="61"/>
      <c r="F1361" s="61"/>
      <c r="G1361" s="61"/>
      <c r="H1361" s="61"/>
    </row>
    <row r="1362" spans="1:8">
      <c r="A1362" s="59"/>
      <c r="B1362" s="60"/>
      <c r="C1362" s="60"/>
      <c r="D1362" s="61"/>
      <c r="E1362" s="61"/>
      <c r="F1362" s="61"/>
      <c r="G1362" s="61"/>
      <c r="H1362" s="61"/>
    </row>
    <row r="1363" spans="1:8">
      <c r="A1363" s="59"/>
      <c r="B1363" s="60"/>
      <c r="C1363" s="60"/>
      <c r="D1363" s="61"/>
      <c r="E1363" s="61"/>
      <c r="F1363" s="61"/>
      <c r="G1363" s="61"/>
      <c r="H1363" s="61"/>
    </row>
    <row r="1364" spans="1:8">
      <c r="A1364" s="59"/>
      <c r="B1364" s="60"/>
      <c r="C1364" s="60"/>
      <c r="D1364" s="61"/>
      <c r="E1364" s="61"/>
      <c r="F1364" s="61"/>
      <c r="G1364" s="61"/>
      <c r="H1364" s="61"/>
    </row>
    <row r="1365" spans="1:8">
      <c r="A1365" s="59"/>
      <c r="B1365" s="60"/>
      <c r="C1365" s="60"/>
      <c r="D1365" s="61"/>
      <c r="E1365" s="61"/>
      <c r="F1365" s="61"/>
      <c r="G1365" s="61"/>
      <c r="H1365" s="61"/>
    </row>
    <row r="1366" spans="1:8">
      <c r="A1366" s="59"/>
      <c r="B1366" s="60"/>
      <c r="C1366" s="60"/>
      <c r="D1366" s="61"/>
      <c r="E1366" s="61"/>
      <c r="F1366" s="61"/>
      <c r="G1366" s="61"/>
      <c r="H1366" s="61"/>
    </row>
    <row r="1367" spans="1:8">
      <c r="A1367" s="59"/>
      <c r="B1367" s="60"/>
      <c r="C1367" s="60"/>
      <c r="D1367" s="61"/>
      <c r="E1367" s="61"/>
      <c r="F1367" s="61"/>
      <c r="G1367" s="61"/>
      <c r="H1367" s="61"/>
    </row>
    <row r="1368" spans="1:8">
      <c r="A1368" s="59"/>
      <c r="B1368" s="60"/>
      <c r="C1368" s="60"/>
      <c r="D1368" s="61"/>
      <c r="E1368" s="61"/>
      <c r="F1368" s="61"/>
      <c r="G1368" s="61"/>
      <c r="H1368" s="61"/>
    </row>
    <row r="1369" spans="1:8">
      <c r="A1369" s="59"/>
      <c r="B1369" s="60"/>
      <c r="C1369" s="60"/>
      <c r="D1369" s="61"/>
      <c r="E1369" s="61"/>
      <c r="F1369" s="61"/>
      <c r="G1369" s="61"/>
      <c r="H1369" s="61"/>
    </row>
    <row r="1370" spans="1:8">
      <c r="A1370" s="59"/>
      <c r="B1370" s="60"/>
      <c r="C1370" s="60"/>
      <c r="D1370" s="61"/>
      <c r="E1370" s="61"/>
      <c r="F1370" s="61"/>
      <c r="G1370" s="61"/>
      <c r="H1370" s="61"/>
    </row>
    <row r="1371" spans="1:8">
      <c r="A1371" s="59"/>
      <c r="B1371" s="60"/>
      <c r="C1371" s="60"/>
      <c r="D1371" s="61"/>
      <c r="E1371" s="61"/>
      <c r="F1371" s="61"/>
      <c r="G1371" s="61"/>
      <c r="H1371" s="61"/>
    </row>
    <row r="1372" spans="1:8">
      <c r="A1372" s="59"/>
      <c r="B1372" s="60"/>
      <c r="C1372" s="60"/>
      <c r="D1372" s="61"/>
      <c r="E1372" s="61"/>
      <c r="F1372" s="61"/>
      <c r="G1372" s="61"/>
      <c r="H1372" s="61"/>
    </row>
    <row r="1373" spans="1:8">
      <c r="A1373" s="59"/>
      <c r="B1373" s="60"/>
      <c r="C1373" s="60"/>
      <c r="D1373" s="61"/>
      <c r="E1373" s="61"/>
      <c r="F1373" s="61"/>
      <c r="G1373" s="61"/>
      <c r="H1373" s="61"/>
    </row>
    <row r="1374" spans="1:8">
      <c r="A1374" s="59"/>
      <c r="B1374" s="60"/>
      <c r="C1374" s="60"/>
      <c r="D1374" s="61"/>
      <c r="E1374" s="61"/>
      <c r="F1374" s="61"/>
      <c r="G1374" s="61"/>
      <c r="H1374" s="61"/>
    </row>
    <row r="1375" spans="1:8">
      <c r="A1375" s="59"/>
      <c r="B1375" s="60"/>
      <c r="C1375" s="60"/>
      <c r="D1375" s="61"/>
      <c r="E1375" s="61"/>
      <c r="F1375" s="61"/>
      <c r="G1375" s="61"/>
      <c r="H1375" s="61"/>
    </row>
    <row r="1376" spans="1:8">
      <c r="A1376" s="59"/>
      <c r="B1376" s="60"/>
      <c r="C1376" s="60"/>
      <c r="D1376" s="61"/>
      <c r="E1376" s="61"/>
      <c r="F1376" s="61"/>
      <c r="G1376" s="61"/>
      <c r="H1376" s="61"/>
    </row>
    <row r="1377" spans="1:8">
      <c r="A1377" s="59"/>
      <c r="B1377" s="60"/>
      <c r="C1377" s="60"/>
      <c r="D1377" s="61"/>
      <c r="E1377" s="61"/>
      <c r="F1377" s="61"/>
      <c r="G1377" s="61"/>
      <c r="H1377" s="61"/>
    </row>
    <row r="1378" spans="1:8">
      <c r="A1378" s="59"/>
      <c r="B1378" s="60"/>
      <c r="C1378" s="60"/>
      <c r="D1378" s="61"/>
      <c r="E1378" s="61"/>
      <c r="F1378" s="61"/>
      <c r="G1378" s="61"/>
      <c r="H1378" s="61"/>
    </row>
    <row r="1379" spans="1:8">
      <c r="A1379" s="59"/>
      <c r="B1379" s="60"/>
      <c r="C1379" s="60"/>
      <c r="D1379" s="61"/>
      <c r="E1379" s="61"/>
      <c r="F1379" s="61"/>
      <c r="G1379" s="61"/>
      <c r="H1379" s="61"/>
    </row>
    <row r="1380" spans="1:8">
      <c r="A1380" s="59"/>
      <c r="B1380" s="60"/>
      <c r="C1380" s="60"/>
      <c r="D1380" s="61"/>
      <c r="E1380" s="61"/>
      <c r="F1380" s="61"/>
      <c r="G1380" s="61"/>
      <c r="H1380" s="61"/>
    </row>
    <row r="1381" spans="1:8">
      <c r="A1381" s="59"/>
      <c r="B1381" s="60"/>
      <c r="C1381" s="60"/>
      <c r="D1381" s="61"/>
      <c r="E1381" s="61"/>
      <c r="F1381" s="61"/>
      <c r="G1381" s="61"/>
      <c r="H1381" s="61"/>
    </row>
    <row r="1382" spans="1:8">
      <c r="A1382" s="59"/>
      <c r="B1382" s="60"/>
      <c r="C1382" s="60"/>
      <c r="D1382" s="61"/>
      <c r="E1382" s="61"/>
      <c r="F1382" s="61"/>
      <c r="G1382" s="61"/>
      <c r="H1382" s="61"/>
    </row>
    <row r="1383" spans="1:8">
      <c r="A1383" s="59"/>
      <c r="B1383" s="60"/>
      <c r="C1383" s="60"/>
      <c r="D1383" s="61"/>
      <c r="E1383" s="61"/>
      <c r="F1383" s="61"/>
      <c r="G1383" s="61"/>
      <c r="H1383" s="61"/>
    </row>
    <row r="1384" spans="1:8">
      <c r="A1384" s="59"/>
      <c r="B1384" s="60"/>
      <c r="C1384" s="60"/>
      <c r="D1384" s="61"/>
      <c r="E1384" s="61"/>
      <c r="F1384" s="61"/>
      <c r="G1384" s="61"/>
      <c r="H1384" s="61"/>
    </row>
    <row r="1385" spans="1:8">
      <c r="A1385" s="59"/>
      <c r="B1385" s="60"/>
      <c r="C1385" s="60"/>
      <c r="D1385" s="61"/>
      <c r="E1385" s="61"/>
      <c r="F1385" s="61"/>
      <c r="G1385" s="61"/>
      <c r="H1385" s="61"/>
    </row>
    <row r="1386" spans="1:8">
      <c r="A1386" s="59"/>
      <c r="B1386" s="60"/>
      <c r="C1386" s="60"/>
      <c r="D1386" s="61"/>
      <c r="E1386" s="61"/>
      <c r="F1386" s="61"/>
      <c r="G1386" s="61"/>
      <c r="H1386" s="61"/>
    </row>
    <row r="1387" spans="1:8">
      <c r="A1387" s="59"/>
      <c r="B1387" s="60"/>
      <c r="C1387" s="60"/>
      <c r="D1387" s="61"/>
      <c r="E1387" s="61"/>
      <c r="F1387" s="61"/>
      <c r="G1387" s="61"/>
      <c r="H1387" s="61"/>
    </row>
    <row r="1388" spans="1:8">
      <c r="A1388" s="59"/>
      <c r="B1388" s="60"/>
      <c r="C1388" s="60"/>
      <c r="D1388" s="61"/>
      <c r="E1388" s="61"/>
      <c r="F1388" s="61"/>
      <c r="G1388" s="61"/>
      <c r="H1388" s="61"/>
    </row>
    <row r="1389" spans="1:8">
      <c r="A1389" s="59"/>
      <c r="B1389" s="60"/>
      <c r="C1389" s="60"/>
      <c r="D1389" s="61"/>
      <c r="E1389" s="61"/>
      <c r="F1389" s="61"/>
      <c r="G1389" s="61"/>
      <c r="H1389" s="61"/>
    </row>
    <row r="1390" spans="1:8">
      <c r="A1390" s="59"/>
      <c r="B1390" s="60"/>
      <c r="C1390" s="60"/>
      <c r="D1390" s="61"/>
      <c r="E1390" s="61"/>
      <c r="F1390" s="61"/>
      <c r="G1390" s="61"/>
      <c r="H1390" s="61"/>
    </row>
    <row r="1391" spans="1:8">
      <c r="A1391" s="59"/>
      <c r="B1391" s="60"/>
      <c r="C1391" s="60"/>
      <c r="D1391" s="61"/>
      <c r="E1391" s="61"/>
      <c r="F1391" s="61"/>
      <c r="G1391" s="61"/>
      <c r="H1391" s="61"/>
    </row>
    <row r="1392" spans="1:8">
      <c r="A1392" s="59"/>
      <c r="B1392" s="60"/>
      <c r="C1392" s="60"/>
      <c r="D1392" s="61"/>
      <c r="E1392" s="61"/>
      <c r="F1392" s="61"/>
      <c r="G1392" s="61"/>
      <c r="H1392" s="61"/>
    </row>
    <row r="1393" spans="1:8">
      <c r="A1393" s="59"/>
      <c r="B1393" s="60"/>
      <c r="C1393" s="60"/>
      <c r="D1393" s="61"/>
      <c r="E1393" s="61"/>
      <c r="F1393" s="61"/>
      <c r="G1393" s="61"/>
      <c r="H1393" s="61"/>
    </row>
    <row r="1394" spans="1:8">
      <c r="A1394" s="59"/>
      <c r="B1394" s="60"/>
      <c r="C1394" s="60"/>
      <c r="D1394" s="61"/>
      <c r="E1394" s="61"/>
      <c r="F1394" s="61"/>
      <c r="G1394" s="61"/>
      <c r="H1394" s="61"/>
    </row>
    <row r="1395" spans="1:8">
      <c r="A1395" s="59"/>
      <c r="B1395" s="60"/>
      <c r="C1395" s="60"/>
      <c r="D1395" s="61"/>
      <c r="E1395" s="61"/>
      <c r="F1395" s="61"/>
      <c r="G1395" s="61"/>
      <c r="H1395" s="61"/>
    </row>
    <row r="1396" spans="1:8">
      <c r="A1396" s="59"/>
      <c r="B1396" s="60"/>
      <c r="C1396" s="60"/>
      <c r="D1396" s="61"/>
      <c r="E1396" s="61"/>
      <c r="F1396" s="61"/>
      <c r="G1396" s="61"/>
      <c r="H1396" s="61"/>
    </row>
    <row r="1397" spans="1:8">
      <c r="A1397" s="59"/>
      <c r="B1397" s="60"/>
      <c r="C1397" s="60"/>
      <c r="D1397" s="61"/>
      <c r="E1397" s="61"/>
      <c r="F1397" s="61"/>
      <c r="G1397" s="61"/>
      <c r="H1397" s="61"/>
    </row>
    <row r="1398" spans="1:8">
      <c r="A1398" s="59"/>
      <c r="B1398" s="60"/>
      <c r="C1398" s="60"/>
      <c r="D1398" s="61"/>
      <c r="E1398" s="61"/>
      <c r="F1398" s="61"/>
      <c r="G1398" s="61"/>
      <c r="H1398" s="61"/>
    </row>
    <row r="1399" spans="1:8">
      <c r="A1399" s="59"/>
      <c r="B1399" s="60"/>
      <c r="C1399" s="60"/>
      <c r="D1399" s="61"/>
      <c r="E1399" s="61"/>
      <c r="F1399" s="61"/>
      <c r="G1399" s="61"/>
      <c r="H1399" s="61"/>
    </row>
    <row r="1400" spans="1:8">
      <c r="A1400" s="59"/>
      <c r="B1400" s="60"/>
      <c r="C1400" s="60"/>
      <c r="D1400" s="61"/>
      <c r="E1400" s="61"/>
      <c r="F1400" s="61"/>
      <c r="G1400" s="61"/>
      <c r="H1400" s="61"/>
    </row>
    <row r="1401" spans="1:8">
      <c r="A1401" s="59"/>
      <c r="B1401" s="60"/>
      <c r="C1401" s="60"/>
      <c r="D1401" s="61"/>
      <c r="E1401" s="61"/>
      <c r="F1401" s="61"/>
      <c r="G1401" s="61"/>
      <c r="H1401" s="61"/>
    </row>
    <row r="1402" spans="1:8">
      <c r="A1402" s="59"/>
      <c r="B1402" s="60"/>
      <c r="C1402" s="60"/>
      <c r="D1402" s="61"/>
      <c r="E1402" s="61"/>
      <c r="F1402" s="61"/>
      <c r="G1402" s="61"/>
      <c r="H1402" s="61"/>
    </row>
    <row r="1403" spans="1:8">
      <c r="A1403" s="59"/>
      <c r="B1403" s="60"/>
      <c r="C1403" s="60"/>
      <c r="D1403" s="61"/>
      <c r="E1403" s="61"/>
      <c r="F1403" s="61"/>
      <c r="G1403" s="61"/>
      <c r="H1403" s="61"/>
    </row>
    <row r="1404" spans="1:8">
      <c r="A1404" s="59"/>
      <c r="B1404" s="60"/>
      <c r="C1404" s="60"/>
      <c r="D1404" s="61"/>
      <c r="E1404" s="61"/>
      <c r="F1404" s="61"/>
      <c r="G1404" s="61"/>
      <c r="H1404" s="61"/>
    </row>
    <row r="1405" spans="1:8">
      <c r="A1405" s="59"/>
      <c r="B1405" s="60"/>
      <c r="C1405" s="60"/>
      <c r="D1405" s="61"/>
      <c r="E1405" s="61"/>
      <c r="F1405" s="61"/>
      <c r="G1405" s="61"/>
      <c r="H1405" s="61"/>
    </row>
    <row r="1406" spans="1:8">
      <c r="A1406" s="59"/>
      <c r="B1406" s="60"/>
      <c r="C1406" s="60"/>
      <c r="D1406" s="61"/>
      <c r="E1406" s="61"/>
      <c r="F1406" s="61"/>
      <c r="G1406" s="61"/>
      <c r="H1406" s="61"/>
    </row>
    <row r="1407" spans="1:8">
      <c r="A1407" s="59"/>
      <c r="B1407" s="60"/>
      <c r="C1407" s="60"/>
      <c r="D1407" s="61"/>
      <c r="E1407" s="61"/>
      <c r="F1407" s="61"/>
      <c r="G1407" s="61"/>
      <c r="H1407" s="61"/>
    </row>
    <row r="1408" spans="1:8">
      <c r="A1408" s="59"/>
      <c r="B1408" s="60"/>
      <c r="C1408" s="60"/>
      <c r="D1408" s="61"/>
      <c r="E1408" s="61"/>
      <c r="F1408" s="61"/>
      <c r="G1408" s="61"/>
      <c r="H1408" s="61"/>
    </row>
    <row r="1409" spans="1:8">
      <c r="A1409" s="59"/>
      <c r="B1409" s="60"/>
      <c r="C1409" s="60"/>
      <c r="D1409" s="61"/>
      <c r="E1409" s="61"/>
      <c r="F1409" s="61"/>
      <c r="G1409" s="61"/>
      <c r="H1409" s="61"/>
    </row>
    <row r="1410" spans="1:8">
      <c r="A1410" s="59"/>
      <c r="B1410" s="60"/>
      <c r="C1410" s="60"/>
      <c r="D1410" s="61"/>
      <c r="E1410" s="61"/>
      <c r="F1410" s="61"/>
      <c r="G1410" s="61"/>
      <c r="H1410" s="61"/>
    </row>
    <row r="1411" spans="1:8">
      <c r="A1411" s="59"/>
      <c r="B1411" s="60"/>
      <c r="C1411" s="60"/>
      <c r="D1411" s="61"/>
      <c r="E1411" s="61"/>
      <c r="F1411" s="61"/>
      <c r="G1411" s="61"/>
      <c r="H1411" s="61"/>
    </row>
    <row r="1412" spans="1:8">
      <c r="A1412" s="59"/>
      <c r="B1412" s="60"/>
      <c r="C1412" s="60"/>
      <c r="D1412" s="61"/>
      <c r="E1412" s="61"/>
      <c r="F1412" s="61"/>
      <c r="G1412" s="61"/>
      <c r="H1412" s="61"/>
    </row>
    <row r="1413" spans="1:8">
      <c r="A1413" s="59"/>
      <c r="B1413" s="60"/>
      <c r="C1413" s="60"/>
      <c r="D1413" s="61"/>
      <c r="E1413" s="61"/>
      <c r="F1413" s="61"/>
      <c r="G1413" s="61"/>
      <c r="H1413" s="61"/>
    </row>
    <row r="1414" spans="1:8">
      <c r="A1414" s="59"/>
      <c r="B1414" s="60"/>
      <c r="C1414" s="60"/>
      <c r="D1414" s="61"/>
      <c r="E1414" s="61"/>
      <c r="F1414" s="61"/>
      <c r="G1414" s="61"/>
      <c r="H1414" s="61"/>
    </row>
    <row r="1415" spans="1:8">
      <c r="A1415" s="59"/>
      <c r="B1415" s="60"/>
      <c r="C1415" s="60"/>
      <c r="D1415" s="61"/>
      <c r="E1415" s="61"/>
      <c r="F1415" s="61"/>
      <c r="G1415" s="61"/>
      <c r="H1415" s="61"/>
    </row>
    <row r="1416" spans="1:8">
      <c r="A1416" s="59"/>
      <c r="B1416" s="60"/>
      <c r="C1416" s="60"/>
      <c r="D1416" s="61"/>
      <c r="E1416" s="61"/>
      <c r="F1416" s="61"/>
      <c r="G1416" s="61"/>
      <c r="H1416" s="61"/>
    </row>
    <row r="1417" spans="1:8">
      <c r="A1417" s="59"/>
      <c r="B1417" s="60"/>
      <c r="C1417" s="60"/>
      <c r="D1417" s="61"/>
      <c r="E1417" s="61"/>
      <c r="F1417" s="61"/>
      <c r="G1417" s="61"/>
      <c r="H1417" s="61"/>
    </row>
    <row r="1418" spans="1:8">
      <c r="A1418" s="59"/>
      <c r="B1418" s="60"/>
      <c r="C1418" s="60"/>
      <c r="D1418" s="61"/>
      <c r="E1418" s="61"/>
      <c r="F1418" s="61"/>
      <c r="G1418" s="61"/>
      <c r="H1418" s="61"/>
    </row>
    <row r="1419" spans="1:8">
      <c r="A1419" s="59"/>
      <c r="B1419" s="60"/>
      <c r="C1419" s="60"/>
      <c r="D1419" s="61"/>
      <c r="E1419" s="61"/>
      <c r="F1419" s="61"/>
      <c r="G1419" s="61"/>
      <c r="H1419" s="61"/>
    </row>
    <row r="1420" spans="1:8">
      <c r="A1420" s="59"/>
      <c r="B1420" s="60"/>
      <c r="C1420" s="60"/>
      <c r="D1420" s="61"/>
      <c r="E1420" s="61"/>
      <c r="F1420" s="61"/>
      <c r="G1420" s="61"/>
      <c r="H1420" s="61"/>
    </row>
    <row r="1421" spans="1:8">
      <c r="A1421" s="59"/>
      <c r="B1421" s="60"/>
      <c r="C1421" s="60"/>
      <c r="D1421" s="61"/>
      <c r="E1421" s="61"/>
      <c r="F1421" s="61"/>
      <c r="G1421" s="61"/>
      <c r="H1421" s="61"/>
    </row>
    <row r="1422" spans="1:8">
      <c r="A1422" s="59"/>
      <c r="B1422" s="60"/>
      <c r="C1422" s="60"/>
      <c r="D1422" s="61"/>
      <c r="E1422" s="61"/>
      <c r="F1422" s="61"/>
      <c r="G1422" s="61"/>
      <c r="H1422" s="61"/>
    </row>
    <row r="1423" spans="1:8">
      <c r="A1423" s="59"/>
      <c r="B1423" s="60"/>
      <c r="C1423" s="60"/>
      <c r="D1423" s="61"/>
      <c r="E1423" s="61"/>
      <c r="F1423" s="61"/>
      <c r="G1423" s="61"/>
      <c r="H1423" s="61"/>
    </row>
    <row r="1424" spans="1:8">
      <c r="A1424" s="59"/>
      <c r="B1424" s="60"/>
      <c r="C1424" s="60"/>
      <c r="D1424" s="61"/>
      <c r="E1424" s="61"/>
      <c r="F1424" s="61"/>
      <c r="G1424" s="61"/>
      <c r="H1424" s="61"/>
    </row>
    <row r="1425" spans="1:8">
      <c r="A1425" s="59"/>
      <c r="B1425" s="60"/>
      <c r="C1425" s="60"/>
      <c r="D1425" s="61"/>
      <c r="E1425" s="61"/>
      <c r="F1425" s="61"/>
      <c r="G1425" s="61"/>
      <c r="H1425" s="61"/>
    </row>
    <row r="1426" spans="1:8">
      <c r="A1426" s="59"/>
      <c r="B1426" s="60"/>
      <c r="C1426" s="60"/>
      <c r="D1426" s="61"/>
      <c r="E1426" s="61"/>
      <c r="F1426" s="61"/>
      <c r="G1426" s="61"/>
      <c r="H1426" s="61"/>
    </row>
    <row r="1427" spans="1:8">
      <c r="A1427" s="59"/>
      <c r="B1427" s="60"/>
      <c r="C1427" s="60"/>
      <c r="D1427" s="61"/>
      <c r="E1427" s="61"/>
      <c r="F1427" s="61"/>
      <c r="G1427" s="61"/>
      <c r="H1427" s="61"/>
    </row>
    <row r="1428" spans="1:8">
      <c r="A1428" s="59"/>
      <c r="B1428" s="60"/>
      <c r="C1428" s="60"/>
      <c r="D1428" s="61"/>
      <c r="E1428" s="61"/>
      <c r="F1428" s="61"/>
      <c r="G1428" s="61"/>
      <c r="H1428" s="61"/>
    </row>
    <row r="1429" spans="1:8">
      <c r="A1429" s="59"/>
      <c r="B1429" s="60"/>
      <c r="C1429" s="60"/>
      <c r="D1429" s="61"/>
      <c r="E1429" s="61"/>
      <c r="F1429" s="61"/>
      <c r="G1429" s="61"/>
      <c r="H1429" s="61"/>
    </row>
    <row r="1430" spans="1:8">
      <c r="A1430" s="59"/>
      <c r="B1430" s="60"/>
      <c r="C1430" s="60"/>
      <c r="D1430" s="61"/>
      <c r="E1430" s="61"/>
      <c r="F1430" s="61"/>
      <c r="G1430" s="61"/>
      <c r="H1430" s="61"/>
    </row>
    <row r="1431" spans="1:8">
      <c r="A1431" s="59"/>
      <c r="B1431" s="60"/>
      <c r="C1431" s="60"/>
      <c r="D1431" s="61"/>
      <c r="E1431" s="61"/>
      <c r="F1431" s="61"/>
      <c r="G1431" s="61"/>
      <c r="H1431" s="61"/>
    </row>
    <row r="1432" spans="1:8">
      <c r="A1432" s="59"/>
      <c r="B1432" s="60"/>
      <c r="C1432" s="60"/>
      <c r="D1432" s="61"/>
      <c r="E1432" s="61"/>
      <c r="F1432" s="61"/>
      <c r="G1432" s="61"/>
      <c r="H1432" s="61"/>
    </row>
    <row r="1433" spans="1:8">
      <c r="A1433" s="59"/>
      <c r="B1433" s="60"/>
      <c r="C1433" s="60"/>
      <c r="D1433" s="61"/>
      <c r="E1433" s="61"/>
      <c r="F1433" s="61"/>
      <c r="G1433" s="61"/>
      <c r="H1433" s="61"/>
    </row>
    <row r="1434" spans="1:8">
      <c r="A1434" s="59"/>
      <c r="B1434" s="60"/>
      <c r="C1434" s="60"/>
      <c r="D1434" s="61"/>
      <c r="E1434" s="61"/>
      <c r="F1434" s="61"/>
      <c r="G1434" s="61"/>
      <c r="H1434" s="61"/>
    </row>
    <row r="1435" spans="1:8">
      <c r="A1435" s="59"/>
      <c r="B1435" s="60"/>
      <c r="C1435" s="60"/>
      <c r="D1435" s="61"/>
      <c r="E1435" s="61"/>
      <c r="F1435" s="61"/>
      <c r="G1435" s="61"/>
      <c r="H1435" s="61"/>
    </row>
    <row r="1436" spans="1:8">
      <c r="A1436" s="59"/>
      <c r="B1436" s="60"/>
      <c r="C1436" s="60"/>
      <c r="D1436" s="61"/>
      <c r="E1436" s="61"/>
      <c r="F1436" s="61"/>
      <c r="G1436" s="61"/>
      <c r="H1436" s="61"/>
    </row>
    <row r="1437" spans="1:8">
      <c r="A1437" s="59"/>
      <c r="B1437" s="60"/>
      <c r="C1437" s="60"/>
      <c r="D1437" s="61"/>
      <c r="E1437" s="61"/>
      <c r="F1437" s="61"/>
      <c r="G1437" s="61"/>
      <c r="H1437" s="61"/>
    </row>
    <row r="1438" spans="1:8">
      <c r="A1438" s="59"/>
      <c r="B1438" s="60"/>
      <c r="C1438" s="60"/>
      <c r="D1438" s="61"/>
      <c r="E1438" s="61"/>
      <c r="F1438" s="61"/>
      <c r="G1438" s="61"/>
      <c r="H1438" s="61"/>
    </row>
    <row r="1439" spans="1:8">
      <c r="A1439" s="59"/>
      <c r="B1439" s="60"/>
      <c r="C1439" s="60"/>
      <c r="D1439" s="61"/>
      <c r="E1439" s="61"/>
      <c r="F1439" s="61"/>
      <c r="G1439" s="61"/>
      <c r="H1439" s="61"/>
    </row>
    <row r="1440" spans="1:8">
      <c r="A1440" s="59"/>
      <c r="B1440" s="60"/>
      <c r="C1440" s="60"/>
      <c r="D1440" s="61"/>
      <c r="E1440" s="61"/>
      <c r="F1440" s="61"/>
      <c r="G1440" s="61"/>
      <c r="H1440" s="61"/>
    </row>
    <row r="1441" spans="1:8">
      <c r="A1441" s="59"/>
      <c r="B1441" s="60"/>
      <c r="C1441" s="60"/>
      <c r="D1441" s="61"/>
      <c r="E1441" s="61"/>
      <c r="F1441" s="61"/>
      <c r="G1441" s="61"/>
      <c r="H1441" s="61"/>
    </row>
    <row r="1442" spans="1:8">
      <c r="A1442" s="59"/>
      <c r="B1442" s="60"/>
      <c r="C1442" s="60"/>
      <c r="D1442" s="61"/>
      <c r="E1442" s="61"/>
      <c r="F1442" s="61"/>
      <c r="G1442" s="61"/>
      <c r="H1442" s="61"/>
    </row>
    <row r="1443" spans="1:8">
      <c r="A1443" s="59"/>
      <c r="B1443" s="60"/>
      <c r="C1443" s="60"/>
      <c r="D1443" s="61"/>
      <c r="E1443" s="61"/>
      <c r="F1443" s="61"/>
      <c r="G1443" s="61"/>
      <c r="H1443" s="61"/>
    </row>
    <row r="1444" spans="1:8">
      <c r="A1444" s="59"/>
      <c r="B1444" s="60"/>
      <c r="C1444" s="60"/>
      <c r="D1444" s="61"/>
      <c r="E1444" s="61"/>
      <c r="F1444" s="61"/>
      <c r="G1444" s="61"/>
      <c r="H1444" s="61"/>
    </row>
    <row r="1445" spans="1:8">
      <c r="A1445" s="59"/>
      <c r="B1445" s="60"/>
      <c r="C1445" s="60"/>
      <c r="D1445" s="61"/>
      <c r="E1445" s="61"/>
      <c r="F1445" s="61"/>
      <c r="G1445" s="61"/>
      <c r="H1445" s="61"/>
    </row>
    <row r="1446" spans="1:8">
      <c r="A1446" s="59"/>
      <c r="B1446" s="60"/>
      <c r="C1446" s="60"/>
      <c r="D1446" s="61"/>
      <c r="E1446" s="61"/>
      <c r="F1446" s="61"/>
      <c r="G1446" s="61"/>
      <c r="H1446" s="61"/>
    </row>
    <row r="1447" spans="1:8">
      <c r="A1447" s="59"/>
      <c r="B1447" s="60"/>
      <c r="C1447" s="60"/>
      <c r="D1447" s="61"/>
      <c r="E1447" s="61"/>
      <c r="F1447" s="61"/>
      <c r="G1447" s="61"/>
      <c r="H1447" s="61"/>
    </row>
    <row r="1448" spans="1:8">
      <c r="A1448" s="59"/>
      <c r="B1448" s="60"/>
      <c r="C1448" s="60"/>
      <c r="D1448" s="61"/>
      <c r="E1448" s="61"/>
      <c r="F1448" s="61"/>
      <c r="G1448" s="61"/>
      <c r="H1448" s="61"/>
    </row>
    <row r="1449" spans="1:8">
      <c r="A1449" s="59"/>
      <c r="B1449" s="60"/>
      <c r="C1449" s="60"/>
      <c r="D1449" s="61"/>
      <c r="E1449" s="61"/>
      <c r="F1449" s="61"/>
      <c r="G1449" s="61"/>
      <c r="H1449" s="61"/>
    </row>
    <row r="1450" spans="1:8">
      <c r="A1450" s="59"/>
      <c r="B1450" s="60"/>
      <c r="C1450" s="60"/>
      <c r="D1450" s="61"/>
      <c r="E1450" s="61"/>
      <c r="F1450" s="61"/>
      <c r="G1450" s="61"/>
      <c r="H1450" s="61"/>
    </row>
    <row r="1451" spans="1:8">
      <c r="A1451" s="59"/>
      <c r="B1451" s="60"/>
      <c r="C1451" s="60"/>
      <c r="D1451" s="61"/>
      <c r="E1451" s="61"/>
      <c r="F1451" s="61"/>
      <c r="G1451" s="61"/>
      <c r="H1451" s="61"/>
    </row>
    <row r="1452" spans="1:8">
      <c r="A1452" s="59"/>
      <c r="B1452" s="60"/>
      <c r="C1452" s="60"/>
      <c r="D1452" s="61"/>
      <c r="E1452" s="61"/>
      <c r="F1452" s="61"/>
      <c r="G1452" s="61"/>
      <c r="H1452" s="61"/>
    </row>
    <row r="1453" spans="1:8">
      <c r="A1453" s="59"/>
      <c r="B1453" s="60"/>
      <c r="C1453" s="60"/>
      <c r="D1453" s="61"/>
      <c r="E1453" s="61"/>
      <c r="F1453" s="61"/>
      <c r="G1453" s="61"/>
      <c r="H1453" s="61"/>
    </row>
    <row r="1454" spans="1:8">
      <c r="A1454" s="59"/>
      <c r="B1454" s="60"/>
      <c r="C1454" s="60"/>
      <c r="D1454" s="61"/>
      <c r="E1454" s="61"/>
      <c r="F1454" s="61"/>
      <c r="G1454" s="61"/>
      <c r="H1454" s="61"/>
    </row>
    <row r="1455" spans="1:8">
      <c r="A1455" s="59"/>
      <c r="B1455" s="60"/>
      <c r="C1455" s="60"/>
      <c r="D1455" s="61"/>
      <c r="E1455" s="61"/>
      <c r="F1455" s="61"/>
      <c r="G1455" s="61"/>
      <c r="H1455" s="61"/>
    </row>
    <row r="1456" spans="1:8">
      <c r="A1456" s="59"/>
      <c r="B1456" s="60"/>
      <c r="C1456" s="60"/>
      <c r="D1456" s="61"/>
      <c r="E1456" s="61"/>
      <c r="F1456" s="61"/>
      <c r="G1456" s="61"/>
      <c r="H1456" s="61"/>
    </row>
    <row r="1457" spans="1:8">
      <c r="A1457" s="59"/>
      <c r="B1457" s="60"/>
      <c r="C1457" s="60"/>
      <c r="D1457" s="61"/>
      <c r="E1457" s="61"/>
      <c r="F1457" s="61"/>
      <c r="G1457" s="61"/>
      <c r="H1457" s="61"/>
    </row>
    <row r="1458" spans="1:8">
      <c r="A1458" s="59"/>
      <c r="B1458" s="60"/>
      <c r="C1458" s="60"/>
      <c r="D1458" s="61"/>
      <c r="E1458" s="61"/>
      <c r="F1458" s="61"/>
      <c r="G1458" s="61"/>
      <c r="H1458" s="61"/>
    </row>
    <row r="1459" spans="1:8">
      <c r="A1459" s="59"/>
      <c r="B1459" s="60"/>
      <c r="C1459" s="60"/>
      <c r="D1459" s="61"/>
      <c r="E1459" s="61"/>
      <c r="F1459" s="61"/>
      <c r="G1459" s="61"/>
      <c r="H1459" s="61"/>
    </row>
    <row r="1460" spans="1:8">
      <c r="A1460" s="59"/>
      <c r="B1460" s="60"/>
      <c r="C1460" s="60"/>
      <c r="D1460" s="61"/>
      <c r="E1460" s="61"/>
      <c r="F1460" s="61"/>
      <c r="G1460" s="61"/>
      <c r="H1460" s="61"/>
    </row>
    <row r="1461" spans="1:8">
      <c r="A1461" s="59"/>
      <c r="B1461" s="60"/>
      <c r="C1461" s="60"/>
      <c r="D1461" s="61"/>
      <c r="E1461" s="61"/>
      <c r="F1461" s="61"/>
      <c r="G1461" s="61"/>
      <c r="H1461" s="61"/>
    </row>
    <row r="1462" spans="1:8">
      <c r="A1462" s="59"/>
      <c r="B1462" s="60"/>
      <c r="C1462" s="60"/>
      <c r="D1462" s="61"/>
      <c r="E1462" s="61"/>
      <c r="F1462" s="61"/>
      <c r="G1462" s="61"/>
      <c r="H1462" s="61"/>
    </row>
    <row r="1463" spans="1:8">
      <c r="A1463" s="59"/>
      <c r="B1463" s="60"/>
      <c r="C1463" s="60"/>
      <c r="D1463" s="61"/>
      <c r="E1463" s="61"/>
      <c r="F1463" s="61"/>
      <c r="G1463" s="61"/>
      <c r="H1463" s="61"/>
    </row>
    <row r="1464" spans="1:8">
      <c r="A1464" s="59"/>
      <c r="B1464" s="60"/>
      <c r="C1464" s="60"/>
      <c r="D1464" s="61"/>
      <c r="E1464" s="61"/>
      <c r="F1464" s="61"/>
      <c r="G1464" s="61"/>
      <c r="H1464" s="61"/>
    </row>
    <row r="1465" spans="1:8">
      <c r="A1465" s="59"/>
      <c r="B1465" s="60"/>
      <c r="C1465" s="60"/>
      <c r="D1465" s="61"/>
      <c r="E1465" s="61"/>
      <c r="F1465" s="61"/>
      <c r="G1465" s="61"/>
      <c r="H1465" s="61"/>
    </row>
    <row r="1466" spans="1:8">
      <c r="A1466" s="59"/>
      <c r="B1466" s="60"/>
      <c r="C1466" s="60"/>
      <c r="D1466" s="61"/>
      <c r="E1466" s="61"/>
      <c r="F1466" s="61"/>
      <c r="G1466" s="61"/>
      <c r="H1466" s="61"/>
    </row>
    <row r="1467" spans="1:8">
      <c r="A1467" s="59"/>
      <c r="B1467" s="60"/>
      <c r="C1467" s="60"/>
      <c r="D1467" s="61"/>
      <c r="E1467" s="61"/>
      <c r="F1467" s="61"/>
      <c r="G1467" s="61"/>
      <c r="H1467" s="61"/>
    </row>
    <row r="1468" spans="1:8">
      <c r="A1468" s="59"/>
      <c r="B1468" s="60"/>
      <c r="C1468" s="60"/>
      <c r="D1468" s="61"/>
      <c r="E1468" s="61"/>
      <c r="F1468" s="61"/>
      <c r="G1468" s="61"/>
      <c r="H1468" s="61"/>
    </row>
    <row r="1469" spans="1:8">
      <c r="A1469" s="59"/>
      <c r="B1469" s="60"/>
      <c r="C1469" s="60"/>
      <c r="D1469" s="61"/>
      <c r="E1469" s="61"/>
      <c r="F1469" s="61"/>
      <c r="G1469" s="61"/>
      <c r="H1469" s="61"/>
    </row>
    <row r="1470" spans="1:8">
      <c r="A1470" s="59"/>
      <c r="B1470" s="60"/>
      <c r="C1470" s="60"/>
      <c r="D1470" s="61"/>
      <c r="E1470" s="61"/>
      <c r="F1470" s="61"/>
      <c r="G1470" s="61"/>
      <c r="H1470" s="61"/>
    </row>
    <row r="1471" spans="1:8">
      <c r="A1471" s="59"/>
      <c r="B1471" s="60"/>
      <c r="C1471" s="60"/>
      <c r="D1471" s="61"/>
      <c r="E1471" s="61"/>
      <c r="F1471" s="61"/>
      <c r="G1471" s="61"/>
      <c r="H1471" s="61"/>
    </row>
    <row r="1472" spans="1:8">
      <c r="A1472" s="59"/>
      <c r="B1472" s="60"/>
      <c r="C1472" s="60"/>
      <c r="D1472" s="61"/>
      <c r="E1472" s="61"/>
      <c r="F1472" s="61"/>
      <c r="G1472" s="61"/>
      <c r="H1472" s="61"/>
    </row>
    <row r="1473" spans="1:8">
      <c r="A1473" s="59"/>
      <c r="B1473" s="60"/>
      <c r="C1473" s="60"/>
      <c r="D1473" s="61"/>
      <c r="E1473" s="61"/>
      <c r="F1473" s="61"/>
      <c r="G1473" s="61"/>
      <c r="H1473" s="61"/>
    </row>
    <row r="1474" spans="1:8">
      <c r="A1474" s="59"/>
      <c r="B1474" s="60"/>
      <c r="C1474" s="60"/>
      <c r="D1474" s="61"/>
      <c r="E1474" s="61"/>
      <c r="F1474" s="61"/>
      <c r="G1474" s="61"/>
      <c r="H1474" s="61"/>
    </row>
    <row r="1475" spans="1:8">
      <c r="A1475" s="59"/>
      <c r="B1475" s="60"/>
      <c r="C1475" s="60"/>
      <c r="D1475" s="61"/>
      <c r="E1475" s="61"/>
      <c r="F1475" s="61"/>
      <c r="G1475" s="61"/>
      <c r="H1475" s="61"/>
    </row>
    <row r="1476" spans="1:8">
      <c r="A1476" s="59"/>
      <c r="B1476" s="60"/>
      <c r="C1476" s="60"/>
      <c r="D1476" s="61"/>
      <c r="E1476" s="61"/>
      <c r="F1476" s="61"/>
      <c r="G1476" s="61"/>
      <c r="H1476" s="61"/>
    </row>
    <row r="1477" spans="1:8">
      <c r="A1477" s="59"/>
      <c r="B1477" s="60"/>
      <c r="C1477" s="60"/>
      <c r="D1477" s="61"/>
      <c r="E1477" s="61"/>
      <c r="F1477" s="61"/>
      <c r="G1477" s="61"/>
      <c r="H1477" s="61"/>
    </row>
    <row r="1478" spans="1:8">
      <c r="A1478" s="59"/>
      <c r="B1478" s="60"/>
      <c r="C1478" s="60"/>
      <c r="D1478" s="61"/>
      <c r="E1478" s="61"/>
      <c r="F1478" s="61"/>
      <c r="G1478" s="61"/>
      <c r="H1478" s="61"/>
    </row>
    <row r="1479" spans="1:8">
      <c r="A1479" s="59"/>
      <c r="B1479" s="60"/>
      <c r="C1479" s="60"/>
      <c r="D1479" s="61"/>
      <c r="E1479" s="61"/>
      <c r="F1479" s="61"/>
      <c r="G1479" s="61"/>
      <c r="H1479" s="61"/>
    </row>
    <row r="1480" spans="1:8">
      <c r="A1480" s="59"/>
      <c r="B1480" s="60"/>
      <c r="C1480" s="60"/>
      <c r="D1480" s="61"/>
      <c r="E1480" s="61"/>
      <c r="F1480" s="61"/>
      <c r="G1480" s="61"/>
      <c r="H1480" s="61"/>
    </row>
    <row r="1481" spans="1:8">
      <c r="A1481" s="59"/>
      <c r="B1481" s="60"/>
      <c r="C1481" s="60"/>
      <c r="D1481" s="61"/>
      <c r="E1481" s="61"/>
      <c r="F1481" s="61"/>
      <c r="G1481" s="61"/>
      <c r="H1481" s="61"/>
    </row>
    <row r="1482" spans="1:8">
      <c r="A1482" s="59"/>
      <c r="B1482" s="60"/>
      <c r="C1482" s="60"/>
      <c r="D1482" s="61"/>
      <c r="E1482" s="61"/>
      <c r="F1482" s="61"/>
      <c r="G1482" s="61"/>
      <c r="H1482" s="61"/>
    </row>
    <row r="1483" spans="1:8">
      <c r="A1483" s="59"/>
      <c r="B1483" s="60"/>
      <c r="C1483" s="60"/>
      <c r="D1483" s="61"/>
      <c r="E1483" s="61"/>
      <c r="F1483" s="61"/>
      <c r="G1483" s="61"/>
      <c r="H1483" s="61"/>
    </row>
    <row r="1484" spans="1:8">
      <c r="A1484" s="59"/>
      <c r="B1484" s="60"/>
      <c r="C1484" s="60"/>
      <c r="D1484" s="61"/>
      <c r="E1484" s="61"/>
      <c r="F1484" s="61"/>
      <c r="G1484" s="61"/>
      <c r="H1484" s="61"/>
    </row>
    <row r="1485" spans="1:8">
      <c r="A1485" s="59"/>
      <c r="B1485" s="60"/>
      <c r="C1485" s="60"/>
      <c r="D1485" s="61"/>
      <c r="E1485" s="61"/>
      <c r="F1485" s="61"/>
      <c r="G1485" s="61"/>
      <c r="H1485" s="61"/>
    </row>
    <row r="1486" spans="1:8">
      <c r="A1486" s="59"/>
      <c r="B1486" s="60"/>
      <c r="C1486" s="60"/>
      <c r="D1486" s="61"/>
      <c r="E1486" s="61"/>
      <c r="F1486" s="61"/>
      <c r="G1486" s="61"/>
      <c r="H1486" s="61"/>
    </row>
    <row r="1487" spans="1:8">
      <c r="A1487" s="59"/>
      <c r="B1487" s="60"/>
      <c r="C1487" s="60"/>
      <c r="D1487" s="61"/>
      <c r="E1487" s="61"/>
      <c r="F1487" s="61"/>
      <c r="G1487" s="61"/>
      <c r="H1487" s="61"/>
    </row>
    <row r="1488" spans="1:8">
      <c r="A1488" s="59"/>
      <c r="B1488" s="60"/>
      <c r="C1488" s="60"/>
      <c r="D1488" s="61"/>
      <c r="E1488" s="61"/>
      <c r="F1488" s="61"/>
      <c r="G1488" s="61"/>
      <c r="H1488" s="61"/>
    </row>
    <row r="1489" spans="1:8">
      <c r="A1489" s="59"/>
      <c r="B1489" s="60"/>
      <c r="C1489" s="60"/>
      <c r="D1489" s="61"/>
      <c r="E1489" s="61"/>
      <c r="F1489" s="61"/>
      <c r="G1489" s="61"/>
      <c r="H1489" s="61"/>
    </row>
    <row r="1490" spans="1:8">
      <c r="A1490" s="59"/>
      <c r="B1490" s="60"/>
      <c r="C1490" s="60"/>
      <c r="D1490" s="61"/>
      <c r="E1490" s="61"/>
      <c r="F1490" s="61"/>
      <c r="G1490" s="61"/>
      <c r="H1490" s="61"/>
    </row>
    <row r="1491" spans="1:8">
      <c r="A1491" s="59"/>
      <c r="B1491" s="60"/>
      <c r="C1491" s="60"/>
      <c r="D1491" s="61"/>
      <c r="E1491" s="61"/>
      <c r="F1491" s="61"/>
      <c r="G1491" s="61"/>
      <c r="H1491" s="61"/>
    </row>
    <row r="1492" spans="1:8">
      <c r="A1492" s="59"/>
      <c r="B1492" s="60"/>
      <c r="C1492" s="60"/>
      <c r="D1492" s="61"/>
      <c r="E1492" s="61"/>
      <c r="F1492" s="61"/>
      <c r="G1492" s="61"/>
      <c r="H1492" s="61"/>
    </row>
    <row r="1493" spans="1:8">
      <c r="A1493" s="59"/>
      <c r="B1493" s="60"/>
      <c r="C1493" s="60"/>
      <c r="D1493" s="61"/>
      <c r="E1493" s="61"/>
      <c r="F1493" s="61"/>
      <c r="G1493" s="61"/>
      <c r="H1493" s="61"/>
    </row>
    <row r="1494" spans="1:8">
      <c r="A1494" s="59"/>
      <c r="B1494" s="60"/>
      <c r="C1494" s="60"/>
      <c r="D1494" s="61"/>
      <c r="E1494" s="61"/>
      <c r="F1494" s="61"/>
      <c r="G1494" s="61"/>
      <c r="H1494" s="61"/>
    </row>
    <row r="1495" spans="1:8">
      <c r="A1495" s="59"/>
      <c r="B1495" s="60"/>
      <c r="C1495" s="60"/>
      <c r="D1495" s="61"/>
      <c r="E1495" s="61"/>
      <c r="F1495" s="61"/>
      <c r="G1495" s="61"/>
      <c r="H1495" s="61"/>
    </row>
    <row r="1496" spans="1:8">
      <c r="A1496" s="59"/>
      <c r="B1496" s="60"/>
      <c r="C1496" s="60"/>
      <c r="D1496" s="61"/>
      <c r="E1496" s="61"/>
      <c r="F1496" s="61"/>
      <c r="G1496" s="61"/>
      <c r="H1496" s="61"/>
    </row>
    <row r="1497" spans="1:8">
      <c r="A1497" s="59"/>
      <c r="B1497" s="60"/>
      <c r="C1497" s="60"/>
      <c r="D1497" s="61"/>
      <c r="E1497" s="61"/>
      <c r="F1497" s="61"/>
      <c r="G1497" s="61"/>
      <c r="H1497" s="61"/>
    </row>
    <row r="1498" spans="1:8">
      <c r="A1498" s="59"/>
      <c r="B1498" s="60"/>
      <c r="C1498" s="60"/>
      <c r="D1498" s="61"/>
      <c r="E1498" s="61"/>
      <c r="F1498" s="61"/>
      <c r="G1498" s="61"/>
      <c r="H1498" s="61"/>
    </row>
    <row r="1499" spans="1:8">
      <c r="A1499" s="59"/>
      <c r="B1499" s="60"/>
      <c r="C1499" s="60"/>
      <c r="D1499" s="61"/>
      <c r="E1499" s="61"/>
      <c r="F1499" s="61"/>
      <c r="G1499" s="61"/>
      <c r="H1499" s="61"/>
    </row>
    <row r="1500" spans="1:8">
      <c r="A1500" s="59"/>
      <c r="B1500" s="60"/>
      <c r="C1500" s="60"/>
      <c r="D1500" s="61"/>
      <c r="E1500" s="61"/>
      <c r="F1500" s="61"/>
      <c r="G1500" s="61"/>
      <c r="H1500" s="61"/>
    </row>
    <row r="1501" spans="1:8">
      <c r="A1501" s="59"/>
      <c r="B1501" s="60"/>
      <c r="C1501" s="60"/>
      <c r="D1501" s="61"/>
      <c r="E1501" s="61"/>
      <c r="F1501" s="61"/>
      <c r="G1501" s="61"/>
      <c r="H1501" s="61"/>
    </row>
    <row r="1502" spans="1:8">
      <c r="A1502" s="59"/>
      <c r="B1502" s="60"/>
      <c r="C1502" s="60"/>
      <c r="D1502" s="61"/>
      <c r="E1502" s="61"/>
      <c r="F1502" s="61"/>
      <c r="G1502" s="61"/>
      <c r="H1502" s="61"/>
    </row>
    <row r="1503" spans="1:8">
      <c r="A1503" s="59"/>
      <c r="B1503" s="60"/>
      <c r="C1503" s="60"/>
      <c r="D1503" s="61"/>
      <c r="E1503" s="61"/>
      <c r="F1503" s="61"/>
      <c r="G1503" s="61"/>
      <c r="H1503" s="61"/>
    </row>
    <row r="1504" spans="1:8">
      <c r="A1504" s="59"/>
      <c r="B1504" s="60"/>
      <c r="C1504" s="60"/>
      <c r="D1504" s="61"/>
      <c r="E1504" s="61"/>
      <c r="F1504" s="61"/>
      <c r="G1504" s="61"/>
      <c r="H1504" s="61"/>
    </row>
    <row r="1505" spans="1:8">
      <c r="A1505" s="59"/>
      <c r="B1505" s="60"/>
      <c r="C1505" s="60"/>
      <c r="D1505" s="61"/>
      <c r="E1505" s="61"/>
      <c r="F1505" s="61"/>
      <c r="G1505" s="61"/>
      <c r="H1505" s="61"/>
    </row>
    <row r="1506" spans="1:8">
      <c r="A1506" s="59"/>
      <c r="B1506" s="60"/>
      <c r="C1506" s="60"/>
      <c r="D1506" s="61"/>
      <c r="E1506" s="61"/>
      <c r="F1506" s="61"/>
      <c r="G1506" s="61"/>
      <c r="H1506" s="61"/>
    </row>
    <row r="1507" spans="1:8">
      <c r="A1507" s="59"/>
      <c r="B1507" s="60"/>
      <c r="C1507" s="60"/>
      <c r="D1507" s="61"/>
      <c r="E1507" s="61"/>
      <c r="F1507" s="61"/>
      <c r="G1507" s="61"/>
      <c r="H1507" s="61"/>
    </row>
    <row r="1508" spans="1:8">
      <c r="A1508" s="59"/>
      <c r="B1508" s="60"/>
      <c r="C1508" s="60"/>
      <c r="D1508" s="61"/>
      <c r="E1508" s="61"/>
      <c r="F1508" s="61"/>
      <c r="G1508" s="61"/>
      <c r="H1508" s="61"/>
    </row>
    <row r="1509" spans="1:8">
      <c r="A1509" s="59"/>
      <c r="B1509" s="60"/>
      <c r="C1509" s="60"/>
      <c r="D1509" s="61"/>
      <c r="E1509" s="61"/>
      <c r="F1509" s="61"/>
      <c r="G1509" s="61"/>
      <c r="H1509" s="61"/>
    </row>
    <row r="1510" spans="1:8">
      <c r="A1510" s="59"/>
      <c r="B1510" s="60"/>
      <c r="C1510" s="60"/>
      <c r="D1510" s="61"/>
      <c r="E1510" s="61"/>
      <c r="F1510" s="61"/>
      <c r="G1510" s="61"/>
      <c r="H1510" s="61"/>
    </row>
    <row r="1511" spans="1:8">
      <c r="A1511" s="59"/>
      <c r="B1511" s="60"/>
      <c r="C1511" s="60"/>
      <c r="D1511" s="61"/>
      <c r="E1511" s="61"/>
      <c r="F1511" s="61"/>
      <c r="G1511" s="61"/>
      <c r="H1511" s="61"/>
    </row>
    <row r="1512" spans="1:8">
      <c r="A1512" s="59"/>
      <c r="B1512" s="60"/>
      <c r="C1512" s="60"/>
      <c r="D1512" s="61"/>
      <c r="E1512" s="61"/>
      <c r="F1512" s="61"/>
      <c r="G1512" s="61"/>
      <c r="H1512" s="61"/>
    </row>
    <row r="1513" spans="1:8">
      <c r="A1513" s="59"/>
      <c r="B1513" s="60"/>
      <c r="C1513" s="60"/>
      <c r="D1513" s="61"/>
      <c r="E1513" s="61"/>
      <c r="F1513" s="61"/>
      <c r="G1513" s="61"/>
      <c r="H1513" s="61"/>
    </row>
    <row r="1514" spans="1:8">
      <c r="A1514" s="59"/>
      <c r="B1514" s="60"/>
      <c r="C1514" s="60"/>
      <c r="D1514" s="61"/>
      <c r="E1514" s="61"/>
      <c r="F1514" s="61"/>
      <c r="G1514" s="61"/>
      <c r="H1514" s="61"/>
    </row>
    <row r="1515" spans="1:8">
      <c r="A1515" s="59"/>
      <c r="B1515" s="60"/>
      <c r="C1515" s="60"/>
      <c r="D1515" s="61"/>
      <c r="E1515" s="61"/>
      <c r="F1515" s="61"/>
      <c r="G1515" s="61"/>
      <c r="H1515" s="61"/>
    </row>
    <row r="1516" spans="1:8">
      <c r="A1516" s="59"/>
      <c r="B1516" s="60"/>
      <c r="C1516" s="60"/>
      <c r="D1516" s="61"/>
      <c r="E1516" s="61"/>
      <c r="F1516" s="61"/>
      <c r="G1516" s="61"/>
      <c r="H1516" s="61"/>
    </row>
    <row r="1517" spans="1:8">
      <c r="A1517" s="59"/>
      <c r="B1517" s="60"/>
      <c r="C1517" s="60"/>
      <c r="D1517" s="61"/>
      <c r="E1517" s="61"/>
      <c r="F1517" s="61"/>
      <c r="G1517" s="61"/>
      <c r="H1517" s="61"/>
    </row>
    <row r="1518" spans="1:8">
      <c r="A1518" s="59"/>
      <c r="B1518" s="60"/>
      <c r="C1518" s="60"/>
      <c r="D1518" s="61"/>
      <c r="E1518" s="61"/>
      <c r="F1518" s="61"/>
      <c r="G1518" s="61"/>
      <c r="H1518" s="61"/>
    </row>
    <row r="1519" spans="1:8">
      <c r="A1519" s="59"/>
      <c r="B1519" s="60"/>
      <c r="C1519" s="60"/>
      <c r="D1519" s="61"/>
      <c r="E1519" s="61"/>
      <c r="F1519" s="61"/>
      <c r="G1519" s="61"/>
      <c r="H1519" s="61"/>
    </row>
    <row r="1520" spans="1:8">
      <c r="A1520" s="59"/>
      <c r="B1520" s="60"/>
      <c r="C1520" s="60"/>
      <c r="D1520" s="61"/>
      <c r="E1520" s="61"/>
      <c r="F1520" s="61"/>
      <c r="G1520" s="61"/>
      <c r="H1520" s="61"/>
    </row>
    <row r="1521" spans="1:8">
      <c r="A1521" s="59"/>
      <c r="B1521" s="60"/>
      <c r="C1521" s="60"/>
      <c r="D1521" s="61"/>
      <c r="E1521" s="61"/>
      <c r="F1521" s="61"/>
      <c r="G1521" s="61"/>
      <c r="H1521" s="61"/>
    </row>
    <row r="1522" spans="1:8">
      <c r="A1522" s="59"/>
      <c r="B1522" s="60"/>
      <c r="C1522" s="60"/>
      <c r="D1522" s="61"/>
      <c r="E1522" s="61"/>
      <c r="F1522" s="61"/>
      <c r="G1522" s="61"/>
      <c r="H1522" s="61"/>
    </row>
    <row r="1523" spans="1:8">
      <c r="A1523" s="59"/>
      <c r="B1523" s="60"/>
      <c r="C1523" s="60"/>
      <c r="D1523" s="61"/>
      <c r="E1523" s="61"/>
      <c r="F1523" s="61"/>
      <c r="G1523" s="61"/>
      <c r="H1523" s="61"/>
    </row>
    <row r="1524" spans="1:8">
      <c r="A1524" s="59"/>
      <c r="B1524" s="60"/>
      <c r="C1524" s="60"/>
      <c r="D1524" s="61"/>
      <c r="E1524" s="61"/>
      <c r="F1524" s="61"/>
      <c r="G1524" s="61"/>
      <c r="H1524" s="61"/>
    </row>
    <row r="1525" spans="1:8">
      <c r="A1525" s="59"/>
      <c r="B1525" s="60"/>
      <c r="C1525" s="60"/>
      <c r="D1525" s="61"/>
      <c r="E1525" s="61"/>
      <c r="F1525" s="61"/>
      <c r="G1525" s="61"/>
      <c r="H1525" s="61"/>
    </row>
    <row r="1526" spans="1:8">
      <c r="A1526" s="59"/>
      <c r="B1526" s="60"/>
      <c r="C1526" s="60"/>
      <c r="D1526" s="61"/>
      <c r="E1526" s="61"/>
      <c r="F1526" s="61"/>
      <c r="G1526" s="61"/>
      <c r="H1526" s="61"/>
    </row>
    <row r="1527" spans="1:8">
      <c r="A1527" s="59"/>
      <c r="B1527" s="60"/>
      <c r="C1527" s="60"/>
      <c r="D1527" s="61"/>
      <c r="E1527" s="61"/>
      <c r="F1527" s="61"/>
      <c r="G1527" s="61"/>
      <c r="H1527" s="61"/>
    </row>
    <row r="1528" spans="1:8">
      <c r="A1528" s="59"/>
      <c r="B1528" s="60"/>
      <c r="C1528" s="60"/>
      <c r="D1528" s="61"/>
      <c r="E1528" s="61"/>
      <c r="F1528" s="61"/>
      <c r="G1528" s="61"/>
      <c r="H1528" s="61"/>
    </row>
    <row r="1529" spans="1:8">
      <c r="A1529" s="59"/>
      <c r="B1529" s="60"/>
      <c r="C1529" s="60"/>
      <c r="D1529" s="61"/>
      <c r="E1529" s="61"/>
      <c r="F1529" s="61"/>
      <c r="G1529" s="61"/>
      <c r="H1529" s="61"/>
    </row>
    <row r="1530" spans="1:8">
      <c r="A1530" s="59"/>
      <c r="B1530" s="60"/>
      <c r="C1530" s="60"/>
      <c r="D1530" s="61"/>
      <c r="E1530" s="61"/>
      <c r="F1530" s="61"/>
      <c r="G1530" s="61"/>
      <c r="H1530" s="61"/>
    </row>
    <row r="1531" spans="1:8">
      <c r="A1531" s="59"/>
      <c r="B1531" s="60"/>
      <c r="C1531" s="60"/>
      <c r="D1531" s="61"/>
      <c r="E1531" s="61"/>
      <c r="F1531" s="61"/>
      <c r="G1531" s="61"/>
      <c r="H1531" s="61"/>
    </row>
    <row r="1532" spans="1:8">
      <c r="A1532" s="59"/>
      <c r="B1532" s="60"/>
      <c r="C1532" s="60"/>
      <c r="D1532" s="61"/>
      <c r="E1532" s="61"/>
      <c r="F1532" s="61"/>
      <c r="G1532" s="61"/>
      <c r="H1532" s="61"/>
    </row>
    <row r="1533" spans="1:8">
      <c r="A1533" s="59"/>
      <c r="B1533" s="60"/>
      <c r="C1533" s="60"/>
      <c r="D1533" s="61"/>
      <c r="E1533" s="61"/>
      <c r="F1533" s="61"/>
      <c r="G1533" s="61"/>
      <c r="H1533" s="61"/>
    </row>
    <row r="1534" spans="1:8">
      <c r="A1534" s="59"/>
      <c r="B1534" s="60"/>
      <c r="C1534" s="60"/>
      <c r="D1534" s="61"/>
      <c r="E1534" s="61"/>
      <c r="F1534" s="61"/>
      <c r="G1534" s="61"/>
      <c r="H1534" s="61"/>
    </row>
    <row r="1535" spans="1:8">
      <c r="A1535" s="59"/>
      <c r="B1535" s="60"/>
      <c r="C1535" s="60"/>
      <c r="D1535" s="61"/>
      <c r="E1535" s="61"/>
      <c r="F1535" s="61"/>
      <c r="G1535" s="61"/>
      <c r="H1535" s="61"/>
    </row>
    <row r="1536" spans="1:8">
      <c r="A1536" s="59"/>
      <c r="B1536" s="60"/>
      <c r="C1536" s="60"/>
      <c r="D1536" s="61"/>
      <c r="E1536" s="61"/>
      <c r="F1536" s="61"/>
      <c r="G1536" s="61"/>
      <c r="H1536" s="61"/>
    </row>
    <row r="1537" spans="1:8">
      <c r="A1537" s="59"/>
      <c r="B1537" s="60"/>
      <c r="C1537" s="60"/>
      <c r="D1537" s="61"/>
      <c r="E1537" s="61"/>
      <c r="F1537" s="61"/>
      <c r="G1537" s="61"/>
      <c r="H1537" s="61"/>
    </row>
    <row r="1538" spans="1:8">
      <c r="A1538" s="59"/>
      <c r="B1538" s="60"/>
      <c r="C1538" s="60"/>
      <c r="D1538" s="61"/>
      <c r="E1538" s="61"/>
      <c r="F1538" s="61"/>
      <c r="G1538" s="61"/>
      <c r="H1538" s="61"/>
    </row>
    <row r="1539" spans="1:8">
      <c r="A1539" s="59"/>
      <c r="B1539" s="60"/>
      <c r="C1539" s="60"/>
      <c r="D1539" s="61"/>
      <c r="E1539" s="61"/>
      <c r="F1539" s="61"/>
      <c r="G1539" s="61"/>
      <c r="H1539" s="61"/>
    </row>
    <row r="1540" spans="1:8">
      <c r="A1540" s="59"/>
      <c r="B1540" s="60"/>
      <c r="C1540" s="60"/>
      <c r="D1540" s="61"/>
      <c r="E1540" s="61"/>
      <c r="F1540" s="61"/>
      <c r="G1540" s="61"/>
      <c r="H1540" s="61"/>
    </row>
    <row r="1541" spans="1:8">
      <c r="A1541" s="59"/>
      <c r="B1541" s="60"/>
      <c r="C1541" s="60"/>
      <c r="D1541" s="61"/>
      <c r="E1541" s="61"/>
      <c r="F1541" s="61"/>
      <c r="G1541" s="61"/>
      <c r="H1541" s="61"/>
    </row>
    <row r="1542" spans="1:8">
      <c r="A1542" s="59"/>
      <c r="B1542" s="60"/>
      <c r="C1542" s="60"/>
      <c r="D1542" s="61"/>
      <c r="E1542" s="61"/>
      <c r="F1542" s="61"/>
      <c r="G1542" s="61"/>
      <c r="H1542" s="61"/>
    </row>
    <row r="1543" spans="1:8">
      <c r="A1543" s="59"/>
      <c r="B1543" s="60"/>
      <c r="C1543" s="60"/>
      <c r="D1543" s="61"/>
      <c r="E1543" s="61"/>
      <c r="F1543" s="61"/>
      <c r="G1543" s="61"/>
      <c r="H1543" s="61"/>
    </row>
    <row r="1544" spans="1:8">
      <c r="A1544" s="59"/>
      <c r="B1544" s="60"/>
      <c r="C1544" s="60"/>
      <c r="D1544" s="61"/>
      <c r="E1544" s="61"/>
      <c r="F1544" s="61"/>
      <c r="G1544" s="61"/>
      <c r="H1544" s="61"/>
    </row>
    <row r="1545" spans="1:8">
      <c r="A1545" s="59"/>
      <c r="B1545" s="60"/>
      <c r="C1545" s="60"/>
      <c r="D1545" s="61"/>
      <c r="E1545" s="61"/>
      <c r="F1545" s="61"/>
      <c r="G1545" s="61"/>
      <c r="H1545" s="61"/>
    </row>
    <row r="1546" spans="1:8">
      <c r="A1546" s="59"/>
      <c r="B1546" s="60"/>
      <c r="C1546" s="60"/>
      <c r="D1546" s="61"/>
      <c r="E1546" s="61"/>
      <c r="F1546" s="61"/>
      <c r="G1546" s="61"/>
      <c r="H1546" s="61"/>
    </row>
    <row r="1547" spans="1:8">
      <c r="A1547" s="59"/>
      <c r="B1547" s="60"/>
      <c r="C1547" s="60"/>
      <c r="D1547" s="61"/>
      <c r="E1547" s="61"/>
      <c r="F1547" s="61"/>
      <c r="G1547" s="61"/>
      <c r="H1547" s="61"/>
    </row>
    <row r="1548" spans="1:8">
      <c r="A1548" s="59"/>
      <c r="B1548" s="60"/>
      <c r="C1548" s="60"/>
      <c r="D1548" s="61"/>
      <c r="E1548" s="61"/>
      <c r="F1548" s="61"/>
      <c r="G1548" s="61"/>
      <c r="H1548" s="61"/>
    </row>
    <row r="1549" spans="1:8">
      <c r="A1549" s="59"/>
      <c r="B1549" s="60"/>
      <c r="C1549" s="60"/>
      <c r="D1549" s="61"/>
      <c r="E1549" s="61"/>
      <c r="F1549" s="61"/>
      <c r="G1549" s="61"/>
      <c r="H1549" s="61"/>
    </row>
    <row r="1550" spans="1:8">
      <c r="A1550" s="59"/>
      <c r="B1550" s="60"/>
      <c r="C1550" s="60"/>
      <c r="D1550" s="61"/>
      <c r="E1550" s="61"/>
      <c r="F1550" s="61"/>
      <c r="G1550" s="61"/>
      <c r="H1550" s="61"/>
    </row>
    <row r="1551" spans="1:8">
      <c r="A1551" s="59"/>
      <c r="B1551" s="60"/>
      <c r="C1551" s="60"/>
      <c r="D1551" s="61"/>
      <c r="E1551" s="61"/>
      <c r="F1551" s="61"/>
      <c r="G1551" s="61"/>
      <c r="H1551" s="61"/>
    </row>
    <row r="1552" spans="1:8">
      <c r="A1552" s="59"/>
      <c r="B1552" s="60"/>
      <c r="C1552" s="60"/>
      <c r="D1552" s="61"/>
      <c r="E1552" s="61"/>
      <c r="F1552" s="61"/>
      <c r="G1552" s="61"/>
      <c r="H1552" s="61"/>
    </row>
    <row r="1553" spans="1:8">
      <c r="A1553" s="59"/>
      <c r="B1553" s="60"/>
      <c r="C1553" s="60"/>
      <c r="D1553" s="61"/>
      <c r="E1553" s="61"/>
      <c r="F1553" s="61"/>
      <c r="G1553" s="61"/>
      <c r="H1553" s="61"/>
    </row>
    <row r="1554" spans="1:8">
      <c r="A1554" s="59"/>
      <c r="B1554" s="60"/>
      <c r="C1554" s="60"/>
      <c r="D1554" s="61"/>
      <c r="E1554" s="61"/>
      <c r="F1554" s="61"/>
      <c r="G1554" s="61"/>
      <c r="H1554" s="61"/>
    </row>
    <row r="1555" spans="1:8">
      <c r="A1555" s="59"/>
      <c r="B1555" s="60"/>
      <c r="C1555" s="60"/>
      <c r="D1555" s="61"/>
      <c r="E1555" s="61"/>
      <c r="F1555" s="61"/>
      <c r="G1555" s="61"/>
      <c r="H1555" s="61"/>
    </row>
    <row r="1556" spans="1:8">
      <c r="A1556" s="59"/>
      <c r="B1556" s="60"/>
      <c r="C1556" s="60"/>
      <c r="D1556" s="61"/>
      <c r="E1556" s="61"/>
      <c r="F1556" s="61"/>
      <c r="G1556" s="61"/>
      <c r="H1556" s="61"/>
    </row>
    <row r="1557" spans="1:8">
      <c r="A1557" s="59"/>
      <c r="B1557" s="60"/>
      <c r="C1557" s="60"/>
      <c r="D1557" s="61"/>
      <c r="E1557" s="61"/>
      <c r="F1557" s="61"/>
      <c r="G1557" s="61"/>
      <c r="H1557" s="61"/>
    </row>
    <row r="1558" spans="1:8">
      <c r="A1558" s="59"/>
      <c r="B1558" s="60"/>
      <c r="C1558" s="60"/>
      <c r="D1558" s="61"/>
      <c r="E1558" s="61"/>
      <c r="F1558" s="61"/>
      <c r="G1558" s="61"/>
      <c r="H1558" s="61"/>
    </row>
    <row r="1559" spans="1:8">
      <c r="A1559" s="59"/>
      <c r="B1559" s="60"/>
      <c r="C1559" s="60"/>
      <c r="D1559" s="61"/>
      <c r="E1559" s="61"/>
      <c r="F1559" s="61"/>
      <c r="G1559" s="61"/>
      <c r="H1559" s="61"/>
    </row>
    <row r="1560" spans="1:8">
      <c r="A1560" s="59"/>
      <c r="B1560" s="60"/>
      <c r="C1560" s="60"/>
      <c r="D1560" s="61"/>
      <c r="E1560" s="61"/>
      <c r="F1560" s="61"/>
      <c r="G1560" s="61"/>
      <c r="H1560" s="61"/>
    </row>
    <row r="1561" spans="1:8">
      <c r="A1561" s="59"/>
      <c r="B1561" s="60"/>
      <c r="C1561" s="60"/>
      <c r="D1561" s="61"/>
      <c r="E1561" s="61"/>
      <c r="F1561" s="61"/>
      <c r="G1561" s="61"/>
      <c r="H1561" s="61"/>
    </row>
    <row r="1562" spans="1:8">
      <c r="A1562" s="59"/>
      <c r="B1562" s="60"/>
      <c r="C1562" s="60"/>
      <c r="D1562" s="61"/>
      <c r="E1562" s="61"/>
      <c r="F1562" s="61"/>
      <c r="G1562" s="61"/>
      <c r="H1562" s="61"/>
    </row>
    <row r="1563" spans="1:8">
      <c r="A1563" s="59"/>
      <c r="B1563" s="60"/>
      <c r="C1563" s="60"/>
      <c r="D1563" s="61"/>
      <c r="E1563" s="61"/>
      <c r="F1563" s="61"/>
      <c r="G1563" s="61"/>
      <c r="H1563" s="61"/>
    </row>
    <row r="1564" spans="1:8">
      <c r="A1564" s="59"/>
      <c r="B1564" s="60"/>
      <c r="C1564" s="60"/>
      <c r="D1564" s="61"/>
      <c r="E1564" s="61"/>
      <c r="F1564" s="61"/>
      <c r="G1564" s="61"/>
      <c r="H1564" s="61"/>
    </row>
    <row r="1565" spans="1:8">
      <c r="A1565" s="59"/>
      <c r="B1565" s="60"/>
      <c r="C1565" s="60"/>
      <c r="D1565" s="61"/>
      <c r="E1565" s="61"/>
      <c r="F1565" s="61"/>
      <c r="G1565" s="61"/>
      <c r="H1565" s="61"/>
    </row>
    <row r="1566" spans="1:8">
      <c r="A1566" s="59"/>
      <c r="B1566" s="60"/>
      <c r="C1566" s="60"/>
      <c r="D1566" s="61"/>
      <c r="E1566" s="61"/>
      <c r="F1566" s="61"/>
      <c r="G1566" s="61"/>
      <c r="H1566" s="61"/>
    </row>
    <row r="1567" spans="1:8">
      <c r="A1567" s="59"/>
      <c r="B1567" s="60"/>
      <c r="C1567" s="60"/>
      <c r="D1567" s="61"/>
      <c r="E1567" s="61"/>
      <c r="F1567" s="61"/>
      <c r="G1567" s="61"/>
      <c r="H1567" s="61"/>
    </row>
    <row r="1568" spans="1:8">
      <c r="A1568" s="59"/>
      <c r="B1568" s="60"/>
      <c r="C1568" s="60"/>
      <c r="D1568" s="61"/>
      <c r="E1568" s="61"/>
      <c r="F1568" s="61"/>
      <c r="G1568" s="61"/>
      <c r="H1568" s="61"/>
    </row>
    <row r="1569" spans="1:8">
      <c r="A1569" s="59"/>
      <c r="B1569" s="60"/>
      <c r="C1569" s="60"/>
      <c r="D1569" s="61"/>
      <c r="E1569" s="61"/>
      <c r="F1569" s="61"/>
      <c r="G1569" s="61"/>
      <c r="H1569" s="61"/>
    </row>
    <row r="1570" spans="1:8">
      <c r="A1570" s="59"/>
      <c r="B1570" s="60"/>
      <c r="C1570" s="60"/>
      <c r="D1570" s="61"/>
      <c r="E1570" s="61"/>
      <c r="F1570" s="61"/>
      <c r="G1570" s="61"/>
      <c r="H1570" s="61"/>
    </row>
    <row r="1571" spans="1:8">
      <c r="A1571" s="59"/>
      <c r="B1571" s="60"/>
      <c r="C1571" s="60"/>
      <c r="D1571" s="61"/>
      <c r="E1571" s="61"/>
      <c r="F1571" s="61"/>
      <c r="G1571" s="61"/>
      <c r="H1571" s="61"/>
    </row>
    <row r="1572" spans="1:8">
      <c r="A1572" s="59"/>
      <c r="B1572" s="60"/>
      <c r="C1572" s="60"/>
      <c r="D1572" s="61"/>
      <c r="E1572" s="61"/>
      <c r="F1572" s="61"/>
      <c r="G1572" s="61"/>
      <c r="H1572" s="61"/>
    </row>
    <row r="1573" spans="1:8">
      <c r="A1573" s="59"/>
      <c r="B1573" s="60"/>
      <c r="C1573" s="60"/>
      <c r="D1573" s="61"/>
      <c r="E1573" s="61"/>
      <c r="F1573" s="61"/>
      <c r="G1573" s="61"/>
      <c r="H1573" s="61"/>
    </row>
    <row r="1574" spans="1:8">
      <c r="A1574" s="59"/>
      <c r="B1574" s="60"/>
      <c r="C1574" s="60"/>
      <c r="D1574" s="61"/>
      <c r="E1574" s="61"/>
      <c r="F1574" s="61"/>
      <c r="G1574" s="61"/>
      <c r="H1574" s="61"/>
    </row>
    <row r="1575" spans="1:8">
      <c r="A1575" s="59"/>
      <c r="B1575" s="60"/>
      <c r="C1575" s="60"/>
      <c r="D1575" s="61"/>
      <c r="E1575" s="61"/>
      <c r="F1575" s="61"/>
      <c r="G1575" s="61"/>
      <c r="H1575" s="61"/>
    </row>
    <row r="1576" spans="1:8">
      <c r="A1576" s="59"/>
      <c r="B1576" s="60"/>
      <c r="C1576" s="60"/>
      <c r="D1576" s="61"/>
      <c r="E1576" s="61"/>
      <c r="F1576" s="61"/>
      <c r="G1576" s="61"/>
      <c r="H1576" s="61"/>
    </row>
    <row r="1577" spans="1:8">
      <c r="A1577" s="59"/>
      <c r="B1577" s="60"/>
      <c r="C1577" s="60"/>
      <c r="D1577" s="61"/>
      <c r="E1577" s="61"/>
      <c r="F1577" s="61"/>
      <c r="G1577" s="61"/>
      <c r="H1577" s="61"/>
    </row>
    <row r="1578" spans="1:8">
      <c r="A1578" s="59"/>
      <c r="B1578" s="60"/>
      <c r="C1578" s="60"/>
      <c r="D1578" s="61"/>
      <c r="E1578" s="61"/>
      <c r="F1578" s="61"/>
      <c r="G1578" s="61"/>
      <c r="H1578" s="61"/>
    </row>
    <row r="1579" spans="1:8">
      <c r="A1579" s="59"/>
      <c r="B1579" s="60"/>
      <c r="C1579" s="60"/>
      <c r="D1579" s="61"/>
      <c r="E1579" s="61"/>
      <c r="F1579" s="61"/>
      <c r="G1579" s="61"/>
      <c r="H1579" s="61"/>
    </row>
    <row r="1580" spans="1:8">
      <c r="A1580" s="59"/>
      <c r="B1580" s="60"/>
      <c r="C1580" s="60"/>
      <c r="D1580" s="61"/>
      <c r="E1580" s="61"/>
      <c r="F1580" s="61"/>
      <c r="G1580" s="61"/>
      <c r="H1580" s="61"/>
    </row>
    <row r="1581" spans="1:8">
      <c r="A1581" s="59"/>
      <c r="B1581" s="60"/>
      <c r="C1581" s="60"/>
      <c r="D1581" s="61"/>
      <c r="E1581" s="61"/>
      <c r="F1581" s="61"/>
      <c r="G1581" s="61"/>
      <c r="H1581" s="61"/>
    </row>
    <row r="1582" spans="1:8">
      <c r="A1582" s="59"/>
      <c r="B1582" s="60"/>
      <c r="C1582" s="60"/>
      <c r="D1582" s="61"/>
      <c r="E1582" s="61"/>
      <c r="F1582" s="61"/>
      <c r="G1582" s="61"/>
      <c r="H1582" s="61"/>
    </row>
    <row r="1583" spans="1:8">
      <c r="A1583" s="59"/>
      <c r="B1583" s="60"/>
      <c r="C1583" s="60"/>
      <c r="D1583" s="61"/>
      <c r="E1583" s="61"/>
      <c r="F1583" s="61"/>
      <c r="G1583" s="61"/>
      <c r="H1583" s="61"/>
    </row>
    <row r="1584" spans="1:8">
      <c r="A1584" s="59"/>
      <c r="B1584" s="60"/>
      <c r="C1584" s="60"/>
      <c r="D1584" s="61"/>
      <c r="E1584" s="61"/>
      <c r="F1584" s="61"/>
      <c r="G1584" s="61"/>
      <c r="H1584" s="61"/>
    </row>
    <row r="1585" spans="1:8">
      <c r="A1585" s="59"/>
      <c r="B1585" s="60"/>
      <c r="C1585" s="60"/>
      <c r="D1585" s="61"/>
      <c r="E1585" s="61"/>
      <c r="F1585" s="61"/>
      <c r="G1585" s="61"/>
      <c r="H1585" s="61"/>
    </row>
    <row r="1586" spans="1:8">
      <c r="A1586" s="59"/>
      <c r="B1586" s="60"/>
      <c r="C1586" s="60"/>
      <c r="D1586" s="61"/>
      <c r="E1586" s="61"/>
      <c r="F1586" s="61"/>
      <c r="G1586" s="61"/>
      <c r="H1586" s="61"/>
    </row>
    <row r="1587" spans="1:8">
      <c r="A1587" s="59"/>
      <c r="B1587" s="60"/>
      <c r="C1587" s="60"/>
      <c r="D1587" s="61"/>
      <c r="E1587" s="61"/>
      <c r="F1587" s="61"/>
      <c r="G1587" s="61"/>
      <c r="H1587" s="61"/>
    </row>
    <row r="1588" spans="1:8">
      <c r="A1588" s="59"/>
      <c r="B1588" s="60"/>
      <c r="C1588" s="60"/>
      <c r="D1588" s="61"/>
      <c r="E1588" s="61"/>
      <c r="F1588" s="61"/>
      <c r="G1588" s="61"/>
      <c r="H1588" s="61"/>
    </row>
    <row r="1589" spans="1:8">
      <c r="A1589" s="59"/>
      <c r="B1589" s="60"/>
      <c r="C1589" s="60"/>
      <c r="D1589" s="61"/>
      <c r="E1589" s="61"/>
      <c r="F1589" s="61"/>
      <c r="G1589" s="61"/>
      <c r="H1589" s="61"/>
    </row>
    <row r="1590" spans="1:8">
      <c r="A1590" s="59"/>
      <c r="B1590" s="60"/>
      <c r="C1590" s="60"/>
      <c r="D1590" s="61"/>
      <c r="E1590" s="61"/>
      <c r="F1590" s="61"/>
      <c r="G1590" s="61"/>
      <c r="H1590" s="61"/>
    </row>
    <row r="1591" spans="1:8">
      <c r="A1591" s="59"/>
      <c r="B1591" s="60"/>
      <c r="C1591" s="60"/>
      <c r="D1591" s="61"/>
      <c r="E1591" s="61"/>
      <c r="F1591" s="61"/>
      <c r="G1591" s="61"/>
      <c r="H1591" s="61"/>
    </row>
    <row r="1592" spans="1:8">
      <c r="A1592" s="59"/>
      <c r="B1592" s="60"/>
      <c r="C1592" s="60"/>
      <c r="D1592" s="61"/>
      <c r="E1592" s="61"/>
      <c r="F1592" s="61"/>
      <c r="G1592" s="61"/>
      <c r="H1592" s="61"/>
    </row>
    <row r="1593" spans="1:8">
      <c r="A1593" s="59"/>
      <c r="B1593" s="60"/>
      <c r="C1593" s="60"/>
      <c r="D1593" s="61"/>
      <c r="E1593" s="61"/>
      <c r="F1593" s="61"/>
      <c r="G1593" s="61"/>
      <c r="H1593" s="61"/>
    </row>
    <row r="1594" spans="1:8">
      <c r="A1594" s="59"/>
      <c r="B1594" s="60"/>
      <c r="C1594" s="60"/>
      <c r="D1594" s="61"/>
      <c r="E1594" s="61"/>
      <c r="F1594" s="61"/>
      <c r="G1594" s="61"/>
      <c r="H1594" s="61"/>
    </row>
    <row r="1595" spans="1:8">
      <c r="A1595" s="59"/>
      <c r="B1595" s="60"/>
      <c r="C1595" s="60"/>
      <c r="D1595" s="61"/>
      <c r="E1595" s="61"/>
      <c r="F1595" s="61"/>
      <c r="G1595" s="61"/>
      <c r="H1595" s="61"/>
    </row>
    <row r="1596" spans="1:8">
      <c r="A1596" s="59"/>
      <c r="B1596" s="60"/>
      <c r="C1596" s="60"/>
      <c r="D1596" s="61"/>
      <c r="E1596" s="61"/>
      <c r="F1596" s="61"/>
      <c r="G1596" s="61"/>
      <c r="H1596" s="61"/>
    </row>
    <row r="1597" spans="1:8">
      <c r="A1597" s="59"/>
      <c r="B1597" s="60"/>
      <c r="C1597" s="60"/>
      <c r="D1597" s="61"/>
      <c r="E1597" s="61"/>
      <c r="F1597" s="61"/>
      <c r="G1597" s="61"/>
      <c r="H1597" s="61"/>
    </row>
    <row r="1598" spans="1:8">
      <c r="A1598" s="59"/>
      <c r="B1598" s="60"/>
      <c r="C1598" s="60"/>
      <c r="D1598" s="61"/>
      <c r="E1598" s="61"/>
      <c r="F1598" s="61"/>
      <c r="G1598" s="61"/>
      <c r="H1598" s="61"/>
    </row>
    <row r="1599" spans="1:8">
      <c r="A1599" s="59"/>
      <c r="B1599" s="60"/>
      <c r="C1599" s="60"/>
      <c r="D1599" s="61"/>
      <c r="E1599" s="61"/>
      <c r="F1599" s="61"/>
      <c r="G1599" s="61"/>
      <c r="H1599" s="61"/>
    </row>
    <row r="1600" spans="1:8">
      <c r="A1600" s="59"/>
      <c r="B1600" s="60"/>
      <c r="C1600" s="60"/>
      <c r="D1600" s="61"/>
      <c r="E1600" s="61"/>
      <c r="F1600" s="61"/>
      <c r="G1600" s="61"/>
      <c r="H1600" s="61"/>
    </row>
    <row r="1601" spans="1:8">
      <c r="A1601" s="59"/>
      <c r="B1601" s="60"/>
      <c r="C1601" s="60"/>
      <c r="D1601" s="61"/>
      <c r="E1601" s="61"/>
      <c r="F1601" s="61"/>
      <c r="G1601" s="61"/>
      <c r="H1601" s="61"/>
    </row>
    <row r="1602" spans="1:8">
      <c r="A1602" s="59"/>
      <c r="B1602" s="60"/>
      <c r="C1602" s="60"/>
      <c r="D1602" s="61"/>
      <c r="E1602" s="61"/>
      <c r="F1602" s="61"/>
      <c r="G1602" s="61"/>
      <c r="H1602" s="61"/>
    </row>
    <row r="1603" spans="1:8">
      <c r="A1603" s="59"/>
      <c r="B1603" s="60"/>
      <c r="C1603" s="60"/>
      <c r="D1603" s="61"/>
      <c r="E1603" s="61"/>
      <c r="F1603" s="61"/>
      <c r="G1603" s="61"/>
      <c r="H1603" s="61"/>
    </row>
    <row r="1604" spans="1:8">
      <c r="A1604" s="59"/>
      <c r="B1604" s="60"/>
      <c r="C1604" s="60"/>
      <c r="D1604" s="61"/>
      <c r="E1604" s="61"/>
      <c r="F1604" s="61"/>
      <c r="G1604" s="61"/>
      <c r="H1604" s="61"/>
    </row>
    <row r="1605" spans="1:8">
      <c r="A1605" s="59"/>
      <c r="B1605" s="60"/>
      <c r="C1605" s="60"/>
      <c r="D1605" s="61"/>
      <c r="E1605" s="61"/>
      <c r="F1605" s="61"/>
      <c r="G1605" s="61"/>
      <c r="H1605" s="61"/>
    </row>
    <row r="1606" spans="1:8">
      <c r="A1606" s="59"/>
      <c r="B1606" s="60"/>
      <c r="C1606" s="60"/>
      <c r="D1606" s="61"/>
      <c r="E1606" s="61"/>
      <c r="F1606" s="61"/>
      <c r="G1606" s="61"/>
      <c r="H1606" s="61"/>
    </row>
    <row r="1607" spans="1:8">
      <c r="A1607" s="59"/>
      <c r="B1607" s="60"/>
      <c r="C1607" s="60"/>
      <c r="D1607" s="61"/>
      <c r="E1607" s="61"/>
      <c r="F1607" s="61"/>
      <c r="G1607" s="61"/>
      <c r="H1607" s="61"/>
    </row>
    <row r="1608" spans="1:8">
      <c r="A1608" s="59"/>
      <c r="B1608" s="60"/>
      <c r="C1608" s="60"/>
      <c r="D1608" s="61"/>
      <c r="E1608" s="61"/>
      <c r="F1608" s="61"/>
      <c r="G1608" s="61"/>
      <c r="H1608" s="61"/>
    </row>
    <row r="1609" spans="1:8">
      <c r="A1609" s="59"/>
      <c r="B1609" s="60"/>
      <c r="C1609" s="60"/>
      <c r="D1609" s="61"/>
      <c r="E1609" s="61"/>
      <c r="F1609" s="61"/>
      <c r="G1609" s="61"/>
      <c r="H1609" s="61"/>
    </row>
    <row r="1610" spans="1:8">
      <c r="A1610" s="59"/>
      <c r="B1610" s="60"/>
      <c r="C1610" s="60"/>
      <c r="D1610" s="61"/>
      <c r="E1610" s="61"/>
      <c r="F1610" s="61"/>
      <c r="G1610" s="61"/>
      <c r="H1610" s="61"/>
    </row>
    <row r="1611" spans="1:8">
      <c r="A1611" s="59"/>
      <c r="B1611" s="60"/>
      <c r="C1611" s="60"/>
      <c r="D1611" s="61"/>
      <c r="E1611" s="61"/>
      <c r="F1611" s="61"/>
      <c r="G1611" s="61"/>
      <c r="H1611" s="61"/>
    </row>
    <row r="1612" spans="1:8">
      <c r="A1612" s="59"/>
      <c r="B1612" s="60"/>
      <c r="C1612" s="60"/>
      <c r="D1612" s="61"/>
      <c r="E1612" s="61"/>
      <c r="F1612" s="61"/>
      <c r="G1612" s="61"/>
      <c r="H1612" s="61"/>
    </row>
    <row r="1613" spans="1:8">
      <c r="A1613" s="59"/>
      <c r="B1613" s="60"/>
      <c r="C1613" s="60"/>
      <c r="D1613" s="61"/>
      <c r="E1613" s="61"/>
      <c r="F1613" s="61"/>
      <c r="G1613" s="61"/>
      <c r="H1613" s="61"/>
    </row>
    <row r="1614" spans="1:8">
      <c r="A1614" s="59"/>
      <c r="B1614" s="60"/>
      <c r="C1614" s="60"/>
      <c r="D1614" s="61"/>
      <c r="E1614" s="61"/>
      <c r="F1614" s="61"/>
      <c r="G1614" s="61"/>
      <c r="H1614" s="61"/>
    </row>
    <row r="1615" spans="1:8">
      <c r="A1615" s="59"/>
      <c r="B1615" s="60"/>
      <c r="C1615" s="60"/>
      <c r="D1615" s="61"/>
      <c r="E1615" s="61"/>
      <c r="F1615" s="61"/>
      <c r="G1615" s="61"/>
      <c r="H1615" s="61"/>
    </row>
    <row r="1616" spans="1:8">
      <c r="A1616" s="59"/>
      <c r="B1616" s="60"/>
      <c r="C1616" s="60"/>
      <c r="D1616" s="61"/>
      <c r="E1616" s="61"/>
      <c r="F1616" s="61"/>
      <c r="G1616" s="61"/>
      <c r="H1616" s="61"/>
    </row>
    <row r="1617" spans="1:8">
      <c r="A1617" s="59"/>
      <c r="B1617" s="60"/>
      <c r="C1617" s="60"/>
      <c r="D1617" s="61"/>
      <c r="E1617" s="61"/>
      <c r="F1617" s="61"/>
      <c r="G1617" s="61"/>
      <c r="H1617" s="61"/>
    </row>
    <row r="1618" spans="1:8">
      <c r="A1618" s="59"/>
      <c r="B1618" s="60"/>
      <c r="C1618" s="60"/>
      <c r="D1618" s="61"/>
      <c r="E1618" s="61"/>
      <c r="F1618" s="61"/>
      <c r="G1618" s="61"/>
      <c r="H1618" s="61"/>
    </row>
    <row r="1619" spans="1:8">
      <c r="A1619" s="59"/>
      <c r="B1619" s="60"/>
      <c r="C1619" s="60"/>
      <c r="D1619" s="61"/>
      <c r="E1619" s="61"/>
      <c r="F1619" s="61"/>
      <c r="G1619" s="61"/>
      <c r="H1619" s="61"/>
    </row>
    <row r="1620" spans="1:8">
      <c r="A1620" s="59"/>
      <c r="B1620" s="60"/>
      <c r="C1620" s="60"/>
      <c r="D1620" s="61"/>
      <c r="E1620" s="61"/>
      <c r="F1620" s="61"/>
      <c r="G1620" s="61"/>
      <c r="H1620" s="61"/>
    </row>
    <row r="1621" spans="1:8">
      <c r="A1621" s="59"/>
      <c r="B1621" s="60"/>
      <c r="C1621" s="60"/>
      <c r="D1621" s="61"/>
      <c r="E1621" s="61"/>
      <c r="F1621" s="61"/>
      <c r="G1621" s="61"/>
      <c r="H1621" s="61"/>
    </row>
    <row r="1622" spans="1:8">
      <c r="A1622" s="59"/>
      <c r="B1622" s="60"/>
      <c r="C1622" s="60"/>
      <c r="D1622" s="61"/>
      <c r="E1622" s="61"/>
      <c r="F1622" s="61"/>
      <c r="G1622" s="61"/>
      <c r="H1622" s="61"/>
    </row>
    <row r="1623" spans="1:8">
      <c r="A1623" s="59"/>
      <c r="B1623" s="60"/>
      <c r="C1623" s="60"/>
      <c r="D1623" s="61"/>
      <c r="E1623" s="61"/>
      <c r="F1623" s="61"/>
      <c r="G1623" s="61"/>
      <c r="H1623" s="61"/>
    </row>
    <row r="1624" spans="1:8">
      <c r="A1624" s="59"/>
      <c r="B1624" s="60"/>
      <c r="C1624" s="60"/>
      <c r="D1624" s="61"/>
      <c r="E1624" s="61"/>
      <c r="F1624" s="61"/>
      <c r="G1624" s="61"/>
      <c r="H1624" s="61"/>
    </row>
    <row r="1625" spans="1:8">
      <c r="A1625" s="59"/>
      <c r="B1625" s="60"/>
      <c r="C1625" s="60"/>
      <c r="D1625" s="61"/>
      <c r="E1625" s="61"/>
      <c r="F1625" s="61"/>
      <c r="G1625" s="61"/>
      <c r="H1625" s="61"/>
    </row>
    <row r="1626" spans="1:8">
      <c r="A1626" s="59"/>
      <c r="B1626" s="60"/>
      <c r="C1626" s="60"/>
      <c r="D1626" s="61"/>
      <c r="E1626" s="61"/>
      <c r="F1626" s="61"/>
      <c r="G1626" s="61"/>
      <c r="H1626" s="61"/>
    </row>
    <row r="1627" spans="1:8">
      <c r="A1627" s="59"/>
      <c r="B1627" s="60"/>
      <c r="C1627" s="60"/>
      <c r="D1627" s="61"/>
      <c r="E1627" s="61"/>
      <c r="F1627" s="61"/>
      <c r="G1627" s="61"/>
      <c r="H1627" s="61"/>
    </row>
    <row r="1628" spans="1:8">
      <c r="A1628" s="59"/>
      <c r="B1628" s="60"/>
      <c r="C1628" s="60"/>
      <c r="D1628" s="61"/>
      <c r="E1628" s="61"/>
      <c r="F1628" s="61"/>
      <c r="G1628" s="61"/>
      <c r="H1628" s="61"/>
    </row>
    <row r="1629" spans="1:8">
      <c r="A1629" s="59"/>
      <c r="B1629" s="60"/>
      <c r="C1629" s="60"/>
      <c r="D1629" s="61"/>
      <c r="E1629" s="61"/>
      <c r="F1629" s="61"/>
      <c r="G1629" s="61"/>
      <c r="H1629" s="61"/>
    </row>
    <row r="1630" spans="1:8">
      <c r="A1630" s="59"/>
      <c r="B1630" s="60"/>
      <c r="C1630" s="60"/>
      <c r="D1630" s="61"/>
      <c r="E1630" s="61"/>
      <c r="F1630" s="61"/>
      <c r="G1630" s="61"/>
      <c r="H1630" s="61"/>
    </row>
    <row r="1631" spans="1:8">
      <c r="A1631" s="59"/>
      <c r="B1631" s="60"/>
      <c r="C1631" s="60"/>
      <c r="D1631" s="61"/>
      <c r="E1631" s="61"/>
      <c r="F1631" s="61"/>
      <c r="G1631" s="61"/>
      <c r="H1631" s="61"/>
    </row>
    <row r="1632" spans="1:8">
      <c r="A1632" s="59"/>
      <c r="B1632" s="60"/>
      <c r="C1632" s="60"/>
      <c r="D1632" s="61"/>
      <c r="E1632" s="61"/>
      <c r="F1632" s="61"/>
      <c r="G1632" s="61"/>
      <c r="H1632" s="61"/>
    </row>
    <row r="1633" spans="1:8">
      <c r="A1633" s="59"/>
      <c r="B1633" s="60"/>
      <c r="C1633" s="60"/>
      <c r="D1633" s="61"/>
      <c r="E1633" s="61"/>
      <c r="F1633" s="61"/>
      <c r="G1633" s="61"/>
      <c r="H1633" s="61"/>
    </row>
    <row r="1634" spans="1:8">
      <c r="A1634" s="59"/>
      <c r="B1634" s="60"/>
      <c r="C1634" s="60"/>
      <c r="D1634" s="61"/>
      <c r="E1634" s="61"/>
      <c r="F1634" s="61"/>
      <c r="G1634" s="61"/>
      <c r="H1634" s="61"/>
    </row>
    <row r="1635" spans="1:8">
      <c r="A1635" s="59"/>
      <c r="B1635" s="60"/>
      <c r="C1635" s="60"/>
      <c r="D1635" s="61"/>
      <c r="E1635" s="61"/>
      <c r="F1635" s="61"/>
      <c r="G1635" s="61"/>
      <c r="H1635" s="61"/>
    </row>
    <row r="1636" spans="1:8">
      <c r="A1636" s="59"/>
      <c r="B1636" s="60"/>
      <c r="C1636" s="60"/>
      <c r="D1636" s="61"/>
      <c r="E1636" s="61"/>
      <c r="F1636" s="61"/>
      <c r="G1636" s="61"/>
      <c r="H1636" s="61"/>
    </row>
    <row r="1637" spans="1:8">
      <c r="A1637" s="59"/>
      <c r="B1637" s="60"/>
      <c r="C1637" s="60"/>
      <c r="D1637" s="61"/>
      <c r="E1637" s="61"/>
      <c r="F1637" s="61"/>
      <c r="G1637" s="61"/>
      <c r="H1637" s="61"/>
    </row>
    <row r="1638" spans="1:8">
      <c r="A1638" s="59"/>
      <c r="B1638" s="60"/>
      <c r="C1638" s="60"/>
      <c r="D1638" s="61"/>
      <c r="E1638" s="61"/>
      <c r="F1638" s="61"/>
      <c r="G1638" s="61"/>
      <c r="H1638" s="61"/>
    </row>
    <row r="1639" spans="1:8">
      <c r="A1639" s="59"/>
      <c r="B1639" s="60"/>
      <c r="C1639" s="60"/>
      <c r="D1639" s="61"/>
      <c r="E1639" s="61"/>
      <c r="F1639" s="61"/>
      <c r="G1639" s="61"/>
      <c r="H1639" s="61"/>
    </row>
    <row r="1640" spans="1:8">
      <c r="A1640" s="59"/>
      <c r="B1640" s="60"/>
      <c r="C1640" s="60"/>
      <c r="D1640" s="61"/>
      <c r="E1640" s="61"/>
      <c r="F1640" s="61"/>
      <c r="G1640" s="61"/>
      <c r="H1640" s="61"/>
    </row>
    <row r="1641" spans="1:8">
      <c r="A1641" s="59"/>
      <c r="B1641" s="60"/>
      <c r="C1641" s="60"/>
      <c r="D1641" s="61"/>
      <c r="E1641" s="61"/>
      <c r="F1641" s="61"/>
      <c r="G1641" s="61"/>
      <c r="H1641" s="61"/>
    </row>
    <row r="1642" spans="1:8">
      <c r="A1642" s="59"/>
      <c r="B1642" s="60"/>
      <c r="C1642" s="60"/>
      <c r="D1642" s="61"/>
      <c r="E1642" s="61"/>
      <c r="F1642" s="61"/>
      <c r="G1642" s="61"/>
      <c r="H1642" s="61"/>
    </row>
    <row r="1643" spans="1:8">
      <c r="A1643" s="59"/>
      <c r="B1643" s="60"/>
      <c r="C1643" s="60"/>
      <c r="D1643" s="61"/>
      <c r="E1643" s="61"/>
      <c r="F1643" s="61"/>
      <c r="G1643" s="61"/>
      <c r="H1643" s="61"/>
    </row>
    <row r="1644" spans="1:8">
      <c r="A1644" s="59"/>
      <c r="B1644" s="60"/>
      <c r="C1644" s="60"/>
      <c r="D1644" s="61"/>
      <c r="E1644" s="61"/>
      <c r="F1644" s="61"/>
      <c r="G1644" s="61"/>
      <c r="H1644" s="61"/>
    </row>
    <row r="1645" spans="1:8">
      <c r="A1645" s="59"/>
      <c r="B1645" s="60"/>
      <c r="C1645" s="60"/>
      <c r="D1645" s="61"/>
      <c r="E1645" s="61"/>
      <c r="F1645" s="61"/>
      <c r="G1645" s="61"/>
      <c r="H1645" s="61"/>
    </row>
    <row r="1646" spans="1:8">
      <c r="A1646" s="59"/>
      <c r="B1646" s="60"/>
      <c r="C1646" s="60"/>
      <c r="D1646" s="61"/>
      <c r="E1646" s="61"/>
      <c r="F1646" s="61"/>
      <c r="G1646" s="61"/>
      <c r="H1646" s="61"/>
    </row>
    <row r="1647" spans="1:8">
      <c r="A1647" s="59"/>
      <c r="B1647" s="60"/>
      <c r="C1647" s="60"/>
      <c r="D1647" s="61"/>
      <c r="E1647" s="61"/>
      <c r="F1647" s="61"/>
      <c r="G1647" s="61"/>
      <c r="H1647" s="61"/>
    </row>
    <row r="1648" spans="1:8">
      <c r="A1648" s="59"/>
      <c r="B1648" s="60"/>
      <c r="C1648" s="60"/>
      <c r="D1648" s="61"/>
      <c r="E1648" s="61"/>
      <c r="F1648" s="61"/>
      <c r="G1648" s="61"/>
      <c r="H1648" s="61"/>
    </row>
    <row r="1649" spans="1:8">
      <c r="A1649" s="59"/>
      <c r="B1649" s="60"/>
      <c r="C1649" s="60"/>
      <c r="D1649" s="61"/>
      <c r="E1649" s="61"/>
      <c r="F1649" s="61"/>
      <c r="G1649" s="61"/>
      <c r="H1649" s="61"/>
    </row>
    <row r="1650" spans="1:8">
      <c r="A1650" s="59"/>
      <c r="B1650" s="60"/>
      <c r="C1650" s="60"/>
      <c r="D1650" s="61"/>
      <c r="E1650" s="61"/>
      <c r="F1650" s="61"/>
      <c r="G1650" s="61"/>
      <c r="H1650" s="61"/>
    </row>
    <row r="1651" spans="1:8">
      <c r="A1651" s="59"/>
      <c r="B1651" s="60"/>
      <c r="C1651" s="60"/>
      <c r="D1651" s="61"/>
      <c r="E1651" s="61"/>
      <c r="F1651" s="61"/>
      <c r="G1651" s="61"/>
      <c r="H1651" s="61"/>
    </row>
    <row r="1652" spans="1:8">
      <c r="A1652" s="59"/>
      <c r="B1652" s="60"/>
      <c r="C1652" s="60"/>
      <c r="D1652" s="61"/>
      <c r="E1652" s="61"/>
      <c r="F1652" s="61"/>
      <c r="G1652" s="61"/>
      <c r="H1652" s="61"/>
    </row>
    <row r="1653" spans="1:8">
      <c r="A1653" s="59"/>
      <c r="B1653" s="60"/>
      <c r="C1653" s="60"/>
      <c r="D1653" s="61"/>
      <c r="E1653" s="61"/>
      <c r="F1653" s="61"/>
      <c r="G1653" s="61"/>
      <c r="H1653" s="61"/>
    </row>
    <row r="1654" spans="1:8">
      <c r="A1654" s="59"/>
      <c r="B1654" s="60"/>
      <c r="C1654" s="60"/>
      <c r="D1654" s="61"/>
      <c r="E1654" s="61"/>
      <c r="F1654" s="61"/>
      <c r="G1654" s="61"/>
      <c r="H1654" s="61"/>
    </row>
    <row r="1655" spans="1:8">
      <c r="A1655" s="59"/>
      <c r="B1655" s="60"/>
      <c r="C1655" s="60"/>
      <c r="D1655" s="61"/>
      <c r="E1655" s="61"/>
      <c r="F1655" s="61"/>
      <c r="G1655" s="61"/>
      <c r="H1655" s="61"/>
    </row>
    <row r="1656" spans="1:8">
      <c r="A1656" s="59"/>
      <c r="B1656" s="60"/>
      <c r="C1656" s="60"/>
      <c r="D1656" s="61"/>
      <c r="E1656" s="61"/>
      <c r="F1656" s="61"/>
      <c r="G1656" s="61"/>
      <c r="H1656" s="61"/>
    </row>
    <row r="1657" spans="1:8">
      <c r="A1657" s="59"/>
      <c r="B1657" s="60"/>
      <c r="C1657" s="60"/>
      <c r="D1657" s="61"/>
      <c r="E1657" s="61"/>
      <c r="F1657" s="61"/>
      <c r="G1657" s="61"/>
      <c r="H1657" s="61"/>
    </row>
    <row r="1658" spans="1:8">
      <c r="A1658" s="59"/>
      <c r="B1658" s="60"/>
      <c r="C1658" s="60"/>
      <c r="D1658" s="61"/>
      <c r="E1658" s="61"/>
      <c r="F1658" s="61"/>
      <c r="G1658" s="61"/>
      <c r="H1658" s="61"/>
    </row>
    <row r="1659" spans="1:8">
      <c r="A1659" s="59"/>
      <c r="B1659" s="60"/>
      <c r="C1659" s="60"/>
      <c r="D1659" s="61"/>
      <c r="E1659" s="61"/>
      <c r="F1659" s="61"/>
      <c r="G1659" s="61"/>
      <c r="H1659" s="61"/>
    </row>
    <row r="1660" spans="1:8">
      <c r="A1660" s="59"/>
      <c r="B1660" s="60"/>
      <c r="C1660" s="60"/>
      <c r="D1660" s="61"/>
      <c r="E1660" s="61"/>
      <c r="F1660" s="61"/>
      <c r="G1660" s="61"/>
      <c r="H1660" s="61"/>
    </row>
    <row r="1661" spans="1:8">
      <c r="A1661" s="59"/>
      <c r="B1661" s="60"/>
      <c r="C1661" s="60"/>
      <c r="D1661" s="61"/>
      <c r="E1661" s="61"/>
      <c r="F1661" s="61"/>
      <c r="G1661" s="61"/>
      <c r="H1661" s="61"/>
    </row>
    <row r="1662" spans="1:8">
      <c r="A1662" s="59"/>
      <c r="B1662" s="60"/>
      <c r="C1662" s="60"/>
      <c r="D1662" s="61"/>
      <c r="E1662" s="61"/>
      <c r="F1662" s="61"/>
      <c r="G1662" s="61"/>
      <c r="H1662" s="61"/>
    </row>
    <row r="1663" spans="1:8">
      <c r="A1663" s="59"/>
      <c r="B1663" s="60"/>
      <c r="C1663" s="60"/>
      <c r="D1663" s="61"/>
      <c r="E1663" s="61"/>
      <c r="F1663" s="61"/>
      <c r="G1663" s="61"/>
      <c r="H1663" s="61"/>
    </row>
    <row r="1664" spans="1:8">
      <c r="A1664" s="59"/>
      <c r="B1664" s="60"/>
      <c r="C1664" s="60"/>
      <c r="D1664" s="61"/>
      <c r="E1664" s="61"/>
      <c r="F1664" s="61"/>
      <c r="G1664" s="61"/>
      <c r="H1664" s="61"/>
    </row>
    <row r="1665" spans="1:8">
      <c r="A1665" s="59"/>
      <c r="B1665" s="60"/>
      <c r="C1665" s="60"/>
      <c r="D1665" s="61"/>
      <c r="E1665" s="61"/>
      <c r="F1665" s="61"/>
      <c r="G1665" s="61"/>
      <c r="H1665" s="61"/>
    </row>
    <row r="1666" spans="1:8">
      <c r="A1666" s="59"/>
      <c r="B1666" s="60"/>
      <c r="C1666" s="60"/>
      <c r="D1666" s="61"/>
      <c r="E1666" s="61"/>
      <c r="F1666" s="61"/>
      <c r="G1666" s="61"/>
      <c r="H1666" s="61"/>
    </row>
    <row r="1667" spans="1:8">
      <c r="A1667" s="59"/>
      <c r="B1667" s="60"/>
      <c r="C1667" s="60"/>
      <c r="D1667" s="61"/>
      <c r="E1667" s="61"/>
      <c r="F1667" s="61"/>
      <c r="G1667" s="61"/>
      <c r="H1667" s="61"/>
    </row>
    <row r="1668" spans="1:8">
      <c r="A1668" s="59"/>
      <c r="B1668" s="60"/>
      <c r="C1668" s="60"/>
      <c r="D1668" s="61"/>
      <c r="E1668" s="61"/>
      <c r="F1668" s="61"/>
      <c r="G1668" s="61"/>
      <c r="H1668" s="61"/>
    </row>
    <row r="1669" spans="1:8">
      <c r="A1669" s="59"/>
      <c r="B1669" s="60"/>
      <c r="C1669" s="60"/>
      <c r="D1669" s="61"/>
      <c r="E1669" s="61"/>
      <c r="F1669" s="61"/>
      <c r="G1669" s="61"/>
      <c r="H1669" s="61"/>
    </row>
    <row r="1670" spans="1:8">
      <c r="A1670" s="59"/>
      <c r="B1670" s="60"/>
      <c r="C1670" s="60"/>
      <c r="D1670" s="61"/>
      <c r="E1670" s="61"/>
      <c r="F1670" s="61"/>
      <c r="G1670" s="61"/>
      <c r="H1670" s="61"/>
    </row>
    <row r="1671" spans="1:8">
      <c r="A1671" s="59"/>
      <c r="B1671" s="60"/>
      <c r="C1671" s="60"/>
      <c r="D1671" s="61"/>
      <c r="E1671" s="61"/>
      <c r="F1671" s="61"/>
      <c r="G1671" s="61"/>
      <c r="H1671" s="61"/>
    </row>
    <row r="1672" spans="1:8">
      <c r="A1672" s="59"/>
      <c r="B1672" s="60"/>
      <c r="C1672" s="60"/>
      <c r="D1672" s="61"/>
      <c r="E1672" s="61"/>
      <c r="F1672" s="61"/>
      <c r="G1672" s="61"/>
      <c r="H1672" s="61"/>
    </row>
    <row r="1673" spans="1:8">
      <c r="A1673" s="59"/>
      <c r="B1673" s="60"/>
      <c r="C1673" s="60"/>
      <c r="D1673" s="61"/>
      <c r="E1673" s="61"/>
      <c r="F1673" s="61"/>
      <c r="G1673" s="61"/>
      <c r="H1673" s="61"/>
    </row>
    <row r="1674" spans="1:8">
      <c r="A1674" s="59"/>
      <c r="B1674" s="60"/>
      <c r="C1674" s="60"/>
      <c r="D1674" s="61"/>
      <c r="E1674" s="61"/>
      <c r="F1674" s="61"/>
      <c r="G1674" s="61"/>
      <c r="H1674" s="61"/>
    </row>
    <row r="1675" spans="1:8">
      <c r="A1675" s="59"/>
      <c r="B1675" s="60"/>
      <c r="C1675" s="60"/>
      <c r="D1675" s="61"/>
      <c r="E1675" s="61"/>
      <c r="F1675" s="61"/>
      <c r="G1675" s="61"/>
      <c r="H1675" s="61"/>
    </row>
    <row r="1676" spans="1:8">
      <c r="A1676" s="59"/>
      <c r="B1676" s="60"/>
      <c r="C1676" s="60"/>
      <c r="D1676" s="61"/>
      <c r="E1676" s="61"/>
      <c r="F1676" s="61"/>
      <c r="G1676" s="61"/>
      <c r="H1676" s="61"/>
    </row>
    <row r="1677" spans="1:8">
      <c r="A1677" s="59"/>
      <c r="B1677" s="60"/>
      <c r="C1677" s="60"/>
      <c r="D1677" s="61"/>
      <c r="E1677" s="61"/>
      <c r="F1677" s="61"/>
      <c r="G1677" s="61"/>
      <c r="H1677" s="61"/>
    </row>
    <row r="1678" spans="1:8">
      <c r="A1678" s="59"/>
      <c r="B1678" s="60"/>
      <c r="C1678" s="60"/>
      <c r="D1678" s="61"/>
      <c r="E1678" s="61"/>
      <c r="F1678" s="61"/>
      <c r="G1678" s="61"/>
      <c r="H1678" s="61"/>
    </row>
    <row r="1679" spans="1:8">
      <c r="A1679" s="59"/>
      <c r="B1679" s="60"/>
      <c r="C1679" s="60"/>
      <c r="D1679" s="61"/>
      <c r="E1679" s="61"/>
      <c r="F1679" s="61"/>
      <c r="G1679" s="61"/>
      <c r="H1679" s="61"/>
    </row>
    <row r="1680" spans="1:8">
      <c r="A1680" s="59"/>
      <c r="B1680" s="60"/>
      <c r="C1680" s="60"/>
      <c r="D1680" s="61"/>
      <c r="E1680" s="61"/>
      <c r="F1680" s="61"/>
      <c r="G1680" s="61"/>
      <c r="H1680" s="61"/>
    </row>
    <row r="1681" spans="1:8">
      <c r="A1681" s="59"/>
      <c r="B1681" s="60"/>
      <c r="C1681" s="60"/>
      <c r="D1681" s="61"/>
      <c r="E1681" s="61"/>
      <c r="F1681" s="61"/>
      <c r="G1681" s="61"/>
      <c r="H1681" s="61"/>
    </row>
    <row r="1682" spans="1:8">
      <c r="A1682" s="59"/>
      <c r="B1682" s="60"/>
      <c r="C1682" s="60"/>
      <c r="D1682" s="61"/>
      <c r="E1682" s="61"/>
      <c r="F1682" s="61"/>
      <c r="G1682" s="61"/>
      <c r="H1682" s="61"/>
    </row>
    <row r="1683" spans="1:8">
      <c r="A1683" s="59"/>
      <c r="B1683" s="60"/>
      <c r="C1683" s="60"/>
      <c r="D1683" s="61"/>
      <c r="E1683" s="61"/>
      <c r="F1683" s="61"/>
      <c r="G1683" s="61"/>
      <c r="H1683" s="61"/>
    </row>
    <row r="1684" spans="1:8">
      <c r="A1684" s="59"/>
      <c r="B1684" s="60"/>
      <c r="C1684" s="60"/>
      <c r="D1684" s="61"/>
      <c r="E1684" s="61"/>
      <c r="F1684" s="61"/>
      <c r="G1684" s="61"/>
      <c r="H1684" s="61"/>
    </row>
    <row r="1685" spans="1:8">
      <c r="A1685" s="59"/>
      <c r="B1685" s="60"/>
      <c r="C1685" s="60"/>
      <c r="D1685" s="61"/>
      <c r="E1685" s="61"/>
      <c r="F1685" s="61"/>
      <c r="G1685" s="61"/>
      <c r="H1685" s="61"/>
    </row>
    <row r="1686" spans="1:8">
      <c r="A1686" s="59"/>
      <c r="B1686" s="60"/>
      <c r="C1686" s="60"/>
      <c r="D1686" s="61"/>
      <c r="E1686" s="61"/>
      <c r="F1686" s="61"/>
      <c r="G1686" s="61"/>
      <c r="H1686" s="61"/>
    </row>
    <row r="1687" spans="1:8">
      <c r="A1687" s="59"/>
      <c r="B1687" s="60"/>
      <c r="C1687" s="60"/>
      <c r="D1687" s="61"/>
      <c r="E1687" s="61"/>
      <c r="F1687" s="61"/>
      <c r="G1687" s="61"/>
      <c r="H1687" s="61"/>
    </row>
    <row r="1688" spans="1:8">
      <c r="A1688" s="59"/>
      <c r="B1688" s="60"/>
      <c r="C1688" s="60"/>
      <c r="D1688" s="61"/>
      <c r="E1688" s="61"/>
      <c r="F1688" s="61"/>
      <c r="G1688" s="61"/>
      <c r="H1688" s="61"/>
    </row>
    <row r="1689" spans="1:8">
      <c r="A1689" s="59"/>
      <c r="B1689" s="60"/>
      <c r="C1689" s="60"/>
      <c r="D1689" s="61"/>
      <c r="E1689" s="61"/>
      <c r="F1689" s="61"/>
      <c r="G1689" s="61"/>
      <c r="H1689" s="61"/>
    </row>
    <row r="1690" spans="1:8">
      <c r="A1690" s="59"/>
      <c r="B1690" s="60"/>
      <c r="C1690" s="60"/>
      <c r="D1690" s="61"/>
      <c r="E1690" s="61"/>
      <c r="F1690" s="61"/>
      <c r="G1690" s="61"/>
      <c r="H1690" s="61"/>
    </row>
    <row r="1691" spans="1:8">
      <c r="A1691" s="59"/>
      <c r="B1691" s="60"/>
      <c r="C1691" s="60"/>
      <c r="D1691" s="61"/>
      <c r="E1691" s="61"/>
      <c r="F1691" s="61"/>
      <c r="G1691" s="61"/>
      <c r="H1691" s="61"/>
    </row>
    <row r="1692" spans="1:8">
      <c r="A1692" s="59"/>
      <c r="B1692" s="60"/>
      <c r="C1692" s="60"/>
      <c r="D1692" s="61"/>
      <c r="E1692" s="61"/>
      <c r="F1692" s="61"/>
      <c r="G1692" s="61"/>
      <c r="H1692" s="61"/>
    </row>
    <row r="1693" spans="1:8">
      <c r="A1693" s="59"/>
      <c r="B1693" s="60"/>
      <c r="C1693" s="60"/>
      <c r="D1693" s="61"/>
      <c r="E1693" s="61"/>
      <c r="F1693" s="61"/>
      <c r="G1693" s="61"/>
      <c r="H1693" s="61"/>
    </row>
    <row r="1694" spans="1:8">
      <c r="A1694" s="59"/>
      <c r="B1694" s="60"/>
      <c r="C1694" s="60"/>
      <c r="D1694" s="61"/>
      <c r="E1694" s="61"/>
      <c r="F1694" s="61"/>
      <c r="G1694" s="61"/>
      <c r="H1694" s="61"/>
    </row>
    <row r="1695" spans="1:8">
      <c r="A1695" s="59"/>
      <c r="B1695" s="60"/>
      <c r="C1695" s="60"/>
      <c r="D1695" s="61"/>
      <c r="E1695" s="61"/>
      <c r="F1695" s="61"/>
      <c r="G1695" s="61"/>
      <c r="H1695" s="61"/>
    </row>
    <row r="1696" spans="1:8">
      <c r="A1696" s="59"/>
      <c r="B1696" s="60"/>
      <c r="C1696" s="60"/>
      <c r="D1696" s="61"/>
      <c r="E1696" s="61"/>
      <c r="F1696" s="61"/>
      <c r="G1696" s="61"/>
      <c r="H1696" s="61"/>
    </row>
    <row r="1697" spans="1:8">
      <c r="A1697" s="59"/>
      <c r="B1697" s="60"/>
      <c r="C1697" s="60"/>
      <c r="D1697" s="61"/>
      <c r="E1697" s="61"/>
      <c r="F1697" s="61"/>
      <c r="G1697" s="61"/>
      <c r="H1697" s="61"/>
    </row>
    <row r="1698" spans="1:8">
      <c r="A1698" s="59"/>
      <c r="B1698" s="60"/>
      <c r="C1698" s="60"/>
      <c r="D1698" s="61"/>
      <c r="E1698" s="61"/>
      <c r="F1698" s="61"/>
      <c r="G1698" s="61"/>
      <c r="H1698" s="61"/>
    </row>
    <row r="1699" spans="1:8">
      <c r="A1699" s="59"/>
      <c r="B1699" s="60"/>
      <c r="C1699" s="60"/>
      <c r="D1699" s="61"/>
      <c r="E1699" s="61"/>
      <c r="F1699" s="61"/>
      <c r="G1699" s="61"/>
      <c r="H1699" s="61"/>
    </row>
    <row r="1700" spans="1:8">
      <c r="A1700" s="59"/>
      <c r="B1700" s="60"/>
      <c r="C1700" s="60"/>
      <c r="D1700" s="61"/>
      <c r="E1700" s="61"/>
      <c r="F1700" s="61"/>
      <c r="G1700" s="61"/>
      <c r="H1700" s="61"/>
    </row>
    <row r="1701" spans="1:8">
      <c r="A1701" s="59"/>
      <c r="B1701" s="60"/>
      <c r="C1701" s="60"/>
      <c r="D1701" s="61"/>
      <c r="E1701" s="61"/>
      <c r="F1701" s="61"/>
      <c r="G1701" s="61"/>
      <c r="H1701" s="61"/>
    </row>
    <row r="1702" spans="1:8">
      <c r="A1702" s="59"/>
      <c r="B1702" s="60"/>
      <c r="C1702" s="60"/>
      <c r="D1702" s="61"/>
      <c r="E1702" s="61"/>
      <c r="F1702" s="61"/>
      <c r="G1702" s="61"/>
      <c r="H1702" s="61"/>
    </row>
    <row r="1703" spans="1:8">
      <c r="A1703" s="59"/>
      <c r="B1703" s="60"/>
      <c r="C1703" s="60"/>
      <c r="D1703" s="61"/>
      <c r="E1703" s="61"/>
      <c r="F1703" s="61"/>
      <c r="G1703" s="61"/>
      <c r="H1703" s="61"/>
    </row>
    <row r="1704" spans="1:8">
      <c r="A1704" s="59"/>
      <c r="B1704" s="60"/>
      <c r="C1704" s="60"/>
      <c r="D1704" s="61"/>
      <c r="E1704" s="61"/>
      <c r="F1704" s="61"/>
      <c r="G1704" s="61"/>
      <c r="H1704" s="61"/>
    </row>
    <row r="1705" spans="1:8">
      <c r="A1705" s="59"/>
      <c r="B1705" s="60"/>
      <c r="C1705" s="60"/>
      <c r="D1705" s="61"/>
      <c r="E1705" s="61"/>
      <c r="F1705" s="61"/>
      <c r="G1705" s="61"/>
      <c r="H1705" s="61"/>
    </row>
    <row r="1706" spans="1:8">
      <c r="A1706" s="59"/>
      <c r="B1706" s="60"/>
      <c r="C1706" s="60"/>
      <c r="D1706" s="61"/>
      <c r="E1706" s="61"/>
      <c r="F1706" s="61"/>
      <c r="G1706" s="61"/>
      <c r="H1706" s="61"/>
    </row>
    <row r="1707" spans="1:8">
      <c r="A1707" s="59"/>
      <c r="B1707" s="60"/>
      <c r="C1707" s="60"/>
      <c r="D1707" s="61"/>
      <c r="E1707" s="61"/>
      <c r="F1707" s="61"/>
      <c r="G1707" s="61"/>
      <c r="H1707" s="61"/>
    </row>
    <row r="1708" spans="1:8">
      <c r="A1708" s="59"/>
      <c r="B1708" s="60"/>
      <c r="C1708" s="60"/>
      <c r="D1708" s="61"/>
      <c r="E1708" s="61"/>
      <c r="F1708" s="61"/>
      <c r="G1708" s="61"/>
      <c r="H1708" s="61"/>
    </row>
    <row r="1709" spans="1:8">
      <c r="A1709" s="59"/>
      <c r="B1709" s="60"/>
      <c r="C1709" s="60"/>
      <c r="D1709" s="61"/>
      <c r="E1709" s="61"/>
      <c r="F1709" s="61"/>
      <c r="G1709" s="61"/>
      <c r="H1709" s="61"/>
    </row>
    <row r="1710" spans="1:8">
      <c r="A1710" s="59"/>
      <c r="B1710" s="60"/>
      <c r="C1710" s="60"/>
      <c r="D1710" s="61"/>
      <c r="E1710" s="61"/>
      <c r="F1710" s="61"/>
      <c r="G1710" s="61"/>
      <c r="H1710" s="61"/>
    </row>
    <row r="1711" spans="1:8">
      <c r="A1711" s="59"/>
      <c r="B1711" s="60"/>
      <c r="C1711" s="60"/>
      <c r="D1711" s="61"/>
      <c r="E1711" s="61"/>
      <c r="F1711" s="61"/>
      <c r="G1711" s="61"/>
      <c r="H1711" s="61"/>
    </row>
    <row r="1712" spans="1:8">
      <c r="A1712" s="59"/>
      <c r="B1712" s="60"/>
      <c r="C1712" s="60"/>
      <c r="D1712" s="61"/>
      <c r="E1712" s="61"/>
      <c r="F1712" s="61"/>
      <c r="G1712" s="61"/>
      <c r="H1712" s="61"/>
    </row>
    <row r="1713" spans="1:8">
      <c r="A1713" s="59"/>
      <c r="B1713" s="60"/>
      <c r="C1713" s="60"/>
      <c r="D1713" s="61"/>
      <c r="E1713" s="61"/>
      <c r="F1713" s="61"/>
      <c r="G1713" s="61"/>
      <c r="H1713" s="61"/>
    </row>
    <row r="1714" spans="1:8">
      <c r="A1714" s="59"/>
      <c r="B1714" s="60"/>
      <c r="C1714" s="60"/>
      <c r="D1714" s="61"/>
      <c r="E1714" s="61"/>
      <c r="F1714" s="61"/>
      <c r="G1714" s="61"/>
      <c r="H1714" s="61"/>
    </row>
    <row r="1715" spans="1:8">
      <c r="A1715" s="59"/>
      <c r="B1715" s="60"/>
      <c r="C1715" s="60"/>
      <c r="D1715" s="61"/>
      <c r="E1715" s="61"/>
      <c r="F1715" s="61"/>
      <c r="G1715" s="61"/>
      <c r="H1715" s="61"/>
    </row>
    <row r="1716" spans="1:8">
      <c r="A1716" s="59"/>
      <c r="B1716" s="60"/>
      <c r="C1716" s="60"/>
      <c r="D1716" s="61"/>
      <c r="E1716" s="61"/>
      <c r="F1716" s="61"/>
      <c r="G1716" s="61"/>
      <c r="H1716" s="61"/>
    </row>
    <row r="1717" spans="1:8">
      <c r="A1717" s="59"/>
      <c r="B1717" s="60"/>
      <c r="C1717" s="60"/>
      <c r="D1717" s="61"/>
      <c r="E1717" s="61"/>
      <c r="F1717" s="61"/>
      <c r="G1717" s="61"/>
      <c r="H1717" s="61"/>
    </row>
    <row r="1718" spans="1:8">
      <c r="A1718" s="59"/>
      <c r="B1718" s="60"/>
      <c r="C1718" s="60"/>
      <c r="D1718" s="61"/>
      <c r="E1718" s="61"/>
      <c r="F1718" s="61"/>
      <c r="G1718" s="61"/>
      <c r="H1718" s="61"/>
    </row>
    <row r="1719" spans="1:8">
      <c r="A1719" s="59"/>
      <c r="B1719" s="60"/>
      <c r="C1719" s="60"/>
      <c r="D1719" s="61"/>
      <c r="E1719" s="61"/>
      <c r="F1719" s="61"/>
      <c r="G1719" s="61"/>
      <c r="H1719" s="61"/>
    </row>
    <row r="1720" spans="1:8">
      <c r="A1720" s="59"/>
      <c r="B1720" s="60"/>
      <c r="C1720" s="60"/>
      <c r="D1720" s="61"/>
      <c r="E1720" s="61"/>
      <c r="F1720" s="61"/>
      <c r="G1720" s="61"/>
      <c r="H1720" s="61"/>
    </row>
    <row r="1721" spans="1:8">
      <c r="A1721" s="59"/>
      <c r="B1721" s="60"/>
      <c r="C1721" s="60"/>
      <c r="D1721" s="61"/>
      <c r="E1721" s="61"/>
      <c r="F1721" s="61"/>
      <c r="G1721" s="61"/>
      <c r="H1721" s="61"/>
    </row>
    <row r="1722" spans="1:8">
      <c r="A1722" s="59"/>
      <c r="B1722" s="60"/>
      <c r="C1722" s="60"/>
      <c r="D1722" s="61"/>
      <c r="E1722" s="61"/>
      <c r="F1722" s="61"/>
      <c r="G1722" s="61"/>
      <c r="H1722" s="61"/>
    </row>
    <row r="1723" spans="1:8">
      <c r="A1723" s="59"/>
      <c r="B1723" s="60"/>
      <c r="C1723" s="60"/>
      <c r="D1723" s="61"/>
      <c r="E1723" s="61"/>
      <c r="F1723" s="61"/>
      <c r="G1723" s="61"/>
      <c r="H1723" s="61"/>
    </row>
    <row r="1724" spans="1:8">
      <c r="A1724" s="59"/>
      <c r="B1724" s="60"/>
      <c r="C1724" s="60"/>
      <c r="D1724" s="61"/>
      <c r="E1724" s="61"/>
      <c r="F1724" s="61"/>
      <c r="G1724" s="61"/>
      <c r="H1724" s="61"/>
    </row>
    <row r="1725" spans="1:8">
      <c r="A1725" s="59"/>
      <c r="B1725" s="60"/>
      <c r="C1725" s="60"/>
      <c r="D1725" s="61"/>
      <c r="E1725" s="61"/>
      <c r="F1725" s="61"/>
      <c r="G1725" s="61"/>
      <c r="H1725" s="61"/>
    </row>
    <row r="1726" spans="1:8">
      <c r="A1726" s="59"/>
      <c r="B1726" s="60"/>
      <c r="C1726" s="60"/>
      <c r="D1726" s="61"/>
      <c r="E1726" s="61"/>
      <c r="F1726" s="61"/>
      <c r="G1726" s="61"/>
      <c r="H1726" s="61"/>
    </row>
    <row r="1727" spans="1:8">
      <c r="A1727" s="59"/>
      <c r="B1727" s="60"/>
      <c r="C1727" s="60"/>
      <c r="D1727" s="61"/>
      <c r="E1727" s="61"/>
      <c r="F1727" s="61"/>
      <c r="G1727" s="61"/>
      <c r="H1727" s="61"/>
    </row>
    <row r="1728" spans="1:8">
      <c r="A1728" s="59"/>
      <c r="B1728" s="60"/>
      <c r="C1728" s="60"/>
      <c r="D1728" s="61"/>
      <c r="E1728" s="61"/>
      <c r="F1728" s="61"/>
      <c r="G1728" s="61"/>
      <c r="H1728" s="61"/>
    </row>
    <row r="1729" spans="1:8">
      <c r="A1729" s="59"/>
      <c r="B1729" s="60"/>
      <c r="C1729" s="60"/>
      <c r="D1729" s="61"/>
      <c r="E1729" s="61"/>
      <c r="F1729" s="61"/>
      <c r="G1729" s="61"/>
      <c r="H1729" s="61"/>
    </row>
    <row r="1730" spans="1:8">
      <c r="A1730" s="59"/>
      <c r="B1730" s="60"/>
      <c r="C1730" s="60"/>
      <c r="D1730" s="61"/>
      <c r="E1730" s="61"/>
      <c r="F1730" s="61"/>
      <c r="G1730" s="61"/>
      <c r="H1730" s="61"/>
    </row>
    <row r="1731" spans="1:8">
      <c r="A1731" s="59"/>
      <c r="B1731" s="60"/>
      <c r="C1731" s="60"/>
      <c r="D1731" s="61"/>
      <c r="E1731" s="61"/>
      <c r="F1731" s="61"/>
      <c r="G1731" s="61"/>
      <c r="H1731" s="61"/>
    </row>
    <row r="1732" spans="1:8">
      <c r="A1732" s="59"/>
      <c r="B1732" s="60"/>
      <c r="C1732" s="60"/>
      <c r="D1732" s="61"/>
      <c r="E1732" s="61"/>
      <c r="F1732" s="61"/>
      <c r="G1732" s="61"/>
      <c r="H1732" s="61"/>
    </row>
    <row r="1733" spans="1:8">
      <c r="A1733" s="59"/>
      <c r="B1733" s="60"/>
      <c r="C1733" s="60"/>
      <c r="D1733" s="61"/>
      <c r="E1733" s="61"/>
      <c r="F1733" s="61"/>
      <c r="G1733" s="61"/>
      <c r="H1733" s="61"/>
    </row>
    <row r="1734" spans="1:8">
      <c r="A1734" s="59"/>
      <c r="B1734" s="60"/>
      <c r="C1734" s="60"/>
      <c r="D1734" s="61"/>
      <c r="E1734" s="61"/>
      <c r="F1734" s="61"/>
      <c r="G1734" s="61"/>
      <c r="H1734" s="61"/>
    </row>
    <row r="1735" spans="1:8">
      <c r="A1735" s="59"/>
      <c r="B1735" s="60"/>
      <c r="C1735" s="60"/>
      <c r="D1735" s="61"/>
      <c r="E1735" s="61"/>
      <c r="F1735" s="61"/>
      <c r="G1735" s="61"/>
      <c r="H1735" s="61"/>
    </row>
    <row r="1736" spans="1:8">
      <c r="A1736" s="59"/>
      <c r="B1736" s="60"/>
      <c r="C1736" s="60"/>
      <c r="D1736" s="61"/>
      <c r="E1736" s="61"/>
      <c r="F1736" s="61"/>
      <c r="G1736" s="61"/>
      <c r="H1736" s="61"/>
    </row>
    <row r="1737" spans="1:8">
      <c r="A1737" s="59"/>
      <c r="B1737" s="60"/>
      <c r="C1737" s="60"/>
      <c r="D1737" s="61"/>
      <c r="E1737" s="61"/>
      <c r="F1737" s="61"/>
      <c r="G1737" s="61"/>
      <c r="H1737" s="61"/>
    </row>
    <row r="1738" spans="1:8">
      <c r="A1738" s="59"/>
      <c r="B1738" s="60"/>
      <c r="C1738" s="60"/>
      <c r="D1738" s="61"/>
      <c r="E1738" s="61"/>
      <c r="F1738" s="61"/>
      <c r="G1738" s="61"/>
      <c r="H1738" s="61"/>
    </row>
    <row r="1739" spans="1:8">
      <c r="A1739" s="59"/>
      <c r="B1739" s="60"/>
      <c r="C1739" s="60"/>
      <c r="D1739" s="61"/>
      <c r="E1739" s="61"/>
      <c r="F1739" s="61"/>
      <c r="G1739" s="61"/>
      <c r="H1739" s="61"/>
    </row>
    <row r="1740" spans="1:8">
      <c r="A1740" s="59"/>
      <c r="B1740" s="60"/>
      <c r="C1740" s="60"/>
      <c r="D1740" s="61"/>
      <c r="E1740" s="61"/>
      <c r="F1740" s="61"/>
      <c r="G1740" s="61"/>
      <c r="H1740" s="61"/>
    </row>
    <row r="1741" spans="1:8">
      <c r="A1741" s="59"/>
      <c r="B1741" s="60"/>
      <c r="C1741" s="60"/>
      <c r="D1741" s="61"/>
      <c r="E1741" s="61"/>
      <c r="F1741" s="61"/>
      <c r="G1741" s="61"/>
      <c r="H1741" s="61"/>
    </row>
    <row r="1742" spans="1:8">
      <c r="A1742" s="59"/>
      <c r="B1742" s="60"/>
      <c r="C1742" s="60"/>
      <c r="D1742" s="61"/>
      <c r="E1742" s="61"/>
      <c r="F1742" s="61"/>
      <c r="G1742" s="61"/>
      <c r="H1742" s="61"/>
    </row>
    <row r="1743" spans="1:8">
      <c r="A1743" s="59"/>
      <c r="B1743" s="60"/>
      <c r="C1743" s="60"/>
      <c r="D1743" s="61"/>
      <c r="E1743" s="61"/>
      <c r="F1743" s="61"/>
      <c r="G1743" s="61"/>
      <c r="H1743" s="61"/>
    </row>
    <row r="1744" spans="1:8">
      <c r="A1744" s="59"/>
      <c r="B1744" s="60"/>
      <c r="C1744" s="60"/>
      <c r="D1744" s="61"/>
      <c r="E1744" s="61"/>
      <c r="F1744" s="61"/>
      <c r="G1744" s="61"/>
      <c r="H1744" s="61"/>
    </row>
    <row r="1745" spans="1:8">
      <c r="A1745" s="59"/>
      <c r="B1745" s="60"/>
      <c r="C1745" s="60"/>
      <c r="D1745" s="61"/>
      <c r="E1745" s="61"/>
      <c r="F1745" s="61"/>
      <c r="G1745" s="61"/>
      <c r="H1745" s="61"/>
    </row>
    <row r="1746" spans="1:8">
      <c r="A1746" s="59"/>
      <c r="B1746" s="60"/>
      <c r="C1746" s="60"/>
      <c r="D1746" s="61"/>
      <c r="E1746" s="61"/>
      <c r="F1746" s="61"/>
      <c r="G1746" s="61"/>
      <c r="H1746" s="61"/>
    </row>
    <row r="1747" spans="1:8">
      <c r="A1747" s="59"/>
      <c r="B1747" s="60"/>
      <c r="C1747" s="60"/>
      <c r="D1747" s="61"/>
      <c r="E1747" s="61"/>
      <c r="F1747" s="61"/>
      <c r="G1747" s="61"/>
      <c r="H1747" s="61"/>
    </row>
    <row r="1748" spans="1:8">
      <c r="A1748" s="59"/>
      <c r="B1748" s="60"/>
      <c r="C1748" s="60"/>
      <c r="D1748" s="61"/>
      <c r="E1748" s="61"/>
      <c r="F1748" s="61"/>
      <c r="G1748" s="61"/>
      <c r="H1748" s="61"/>
    </row>
    <row r="1749" spans="1:8">
      <c r="A1749" s="59"/>
      <c r="B1749" s="60"/>
      <c r="C1749" s="60"/>
      <c r="D1749" s="61"/>
      <c r="E1749" s="61"/>
      <c r="F1749" s="61"/>
      <c r="G1749" s="61"/>
      <c r="H1749" s="61"/>
    </row>
    <row r="1750" spans="1:8">
      <c r="A1750" s="59"/>
      <c r="B1750" s="60"/>
      <c r="C1750" s="60"/>
      <c r="D1750" s="61"/>
      <c r="E1750" s="61"/>
      <c r="F1750" s="61"/>
      <c r="G1750" s="61"/>
      <c r="H1750" s="61"/>
    </row>
    <row r="1751" spans="1:8">
      <c r="A1751" s="59"/>
      <c r="B1751" s="60"/>
      <c r="C1751" s="60"/>
      <c r="D1751" s="61"/>
      <c r="E1751" s="61"/>
      <c r="F1751" s="61"/>
      <c r="G1751" s="61"/>
      <c r="H1751" s="61"/>
    </row>
    <row r="1752" spans="1:8">
      <c r="A1752" s="59"/>
      <c r="B1752" s="60"/>
      <c r="C1752" s="60"/>
      <c r="D1752" s="61"/>
      <c r="E1752" s="61"/>
      <c r="F1752" s="61"/>
      <c r="G1752" s="61"/>
      <c r="H1752" s="61"/>
    </row>
    <row r="1753" spans="1:8">
      <c r="A1753" s="59"/>
      <c r="B1753" s="60"/>
      <c r="C1753" s="60"/>
      <c r="D1753" s="61"/>
      <c r="E1753" s="61"/>
      <c r="F1753" s="61"/>
      <c r="G1753" s="61"/>
      <c r="H1753" s="61"/>
    </row>
    <row r="1754" spans="1:8">
      <c r="A1754" s="59"/>
      <c r="B1754" s="60"/>
      <c r="C1754" s="60"/>
      <c r="D1754" s="61"/>
      <c r="E1754" s="61"/>
      <c r="F1754" s="61"/>
      <c r="G1754" s="61"/>
      <c r="H1754" s="61"/>
    </row>
    <row r="1755" spans="1:8">
      <c r="A1755" s="59"/>
      <c r="B1755" s="60"/>
      <c r="C1755" s="60"/>
      <c r="D1755" s="61"/>
      <c r="E1755" s="61"/>
      <c r="F1755" s="61"/>
      <c r="G1755" s="61"/>
      <c r="H1755" s="61"/>
    </row>
    <row r="1756" spans="1:8">
      <c r="A1756" s="59"/>
      <c r="B1756" s="60"/>
      <c r="C1756" s="60"/>
      <c r="D1756" s="61"/>
      <c r="E1756" s="61"/>
      <c r="F1756" s="61"/>
      <c r="G1756" s="61"/>
      <c r="H1756" s="61"/>
    </row>
    <row r="1757" spans="1:8">
      <c r="A1757" s="59"/>
      <c r="B1757" s="60"/>
      <c r="C1757" s="60"/>
      <c r="D1757" s="61"/>
      <c r="E1757" s="61"/>
      <c r="F1757" s="61"/>
      <c r="G1757" s="61"/>
      <c r="H1757" s="61"/>
    </row>
    <row r="1758" spans="1:8">
      <c r="A1758" s="59"/>
      <c r="B1758" s="60"/>
      <c r="C1758" s="60"/>
      <c r="D1758" s="61"/>
      <c r="E1758" s="61"/>
      <c r="F1758" s="61"/>
      <c r="G1758" s="61"/>
      <c r="H1758" s="61"/>
    </row>
    <row r="1759" spans="1:8">
      <c r="D1759" s="61"/>
      <c r="E1759" s="61"/>
      <c r="F1759" s="61"/>
      <c r="G1759" s="61"/>
      <c r="H1759" s="61"/>
    </row>
  </sheetData>
  <mergeCells count="8">
    <mergeCell ref="A1:G1"/>
    <mergeCell ref="H5:H6"/>
    <mergeCell ref="A5:C5"/>
    <mergeCell ref="D5:D6"/>
    <mergeCell ref="E5:G5"/>
    <mergeCell ref="A2:H2"/>
    <mergeCell ref="A3:H3"/>
    <mergeCell ref="A4:H4"/>
  </mergeCells>
  <phoneticPr fontId="19" type="noConversion"/>
  <printOptions horizontalCentered="1"/>
  <pageMargins left="0.59055118110236227" right="0.59055118110236227" top="0.59055118110236227" bottom="0.59055118110236227"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dimension ref="A1:H56"/>
  <sheetViews>
    <sheetView showGridLines="0" workbookViewId="0">
      <selection activeCell="H1" sqref="H1"/>
    </sheetView>
  </sheetViews>
  <sheetFormatPr defaultRowHeight="12"/>
  <cols>
    <col min="1" max="1" width="20.7109375" style="13" customWidth="1"/>
    <col min="2" max="2" width="16.7109375" style="13" customWidth="1"/>
    <col min="3" max="3" width="12.85546875" style="13" customWidth="1"/>
    <col min="4" max="4" width="12.7109375" style="13" customWidth="1"/>
    <col min="5" max="5" width="16.7109375" style="13" customWidth="1"/>
    <col min="6" max="6" width="20.7109375" style="13" customWidth="1"/>
    <col min="7" max="7" width="14.7109375" style="13" customWidth="1"/>
    <col min="8" max="8" width="20.7109375" style="13" customWidth="1"/>
    <col min="9" max="15" width="1" style="13" customWidth="1"/>
    <col min="16" max="16384" width="9.140625" style="13"/>
  </cols>
  <sheetData>
    <row r="1" spans="1:8" ht="13.5" customHeight="1" thickBot="1">
      <c r="A1" s="465" t="s">
        <v>257</v>
      </c>
      <c r="B1" s="465"/>
      <c r="C1" s="465"/>
      <c r="D1" s="465"/>
      <c r="E1" s="465"/>
      <c r="F1" s="465"/>
      <c r="G1" s="465"/>
      <c r="H1" s="44" t="s">
        <v>271</v>
      </c>
    </row>
    <row r="2" spans="1:8">
      <c r="A2" s="469"/>
      <c r="B2" s="469"/>
      <c r="C2" s="469"/>
      <c r="D2" s="469"/>
      <c r="E2" s="469"/>
      <c r="F2" s="469"/>
      <c r="G2" s="469"/>
      <c r="H2" s="469"/>
    </row>
    <row r="3" spans="1:8" s="43" customFormat="1" ht="17.25" customHeight="1">
      <c r="A3" s="917" t="s">
        <v>272</v>
      </c>
      <c r="B3" s="917"/>
      <c r="C3" s="917"/>
      <c r="D3" s="917"/>
      <c r="E3" s="917"/>
      <c r="F3" s="917"/>
      <c r="G3" s="917"/>
      <c r="H3" s="917"/>
    </row>
    <row r="4" spans="1:8" s="43" customFormat="1" ht="15.75" customHeight="1">
      <c r="A4" s="915" t="s">
        <v>273</v>
      </c>
      <c r="B4" s="915"/>
      <c r="C4" s="915"/>
      <c r="D4" s="915"/>
      <c r="E4" s="915"/>
      <c r="F4" s="915"/>
      <c r="G4" s="915"/>
      <c r="H4" s="915"/>
    </row>
    <row r="5" spans="1:8" ht="12" customHeight="1">
      <c r="A5" s="686" t="s">
        <v>162</v>
      </c>
      <c r="B5" s="700" t="s">
        <v>278</v>
      </c>
      <c r="C5" s="500" t="s">
        <v>274</v>
      </c>
      <c r="D5" s="502"/>
      <c r="E5" s="500" t="s">
        <v>276</v>
      </c>
      <c r="F5" s="502"/>
      <c r="G5" s="500" t="s">
        <v>277</v>
      </c>
      <c r="H5" s="501"/>
    </row>
    <row r="6" spans="1:8" ht="38.25" customHeight="1">
      <c r="A6" s="684"/>
      <c r="B6" s="701"/>
      <c r="C6" s="45" t="s">
        <v>275</v>
      </c>
      <c r="D6" s="45" t="s">
        <v>256</v>
      </c>
      <c r="E6" s="45" t="s">
        <v>167</v>
      </c>
      <c r="F6" s="45" t="s">
        <v>165</v>
      </c>
      <c r="G6" s="45" t="s">
        <v>225</v>
      </c>
      <c r="H6" s="21" t="s">
        <v>165</v>
      </c>
    </row>
    <row r="7" spans="1:8" ht="12.75" thickBot="1">
      <c r="A7" s="89">
        <v>1</v>
      </c>
      <c r="B7" s="91">
        <v>2</v>
      </c>
      <c r="C7" s="91">
        <v>3</v>
      </c>
      <c r="D7" s="91">
        <v>4</v>
      </c>
      <c r="E7" s="91">
        <v>5</v>
      </c>
      <c r="F7" s="85">
        <v>6</v>
      </c>
      <c r="G7" s="85">
        <v>7</v>
      </c>
      <c r="H7" s="48">
        <v>8</v>
      </c>
    </row>
    <row r="8" spans="1:8" ht="15" customHeight="1">
      <c r="A8" s="168"/>
      <c r="B8" s="189"/>
      <c r="C8" s="99"/>
      <c r="D8" s="99"/>
      <c r="E8" s="100"/>
      <c r="F8" s="123"/>
      <c r="G8" s="97"/>
      <c r="H8" s="34"/>
    </row>
    <row r="9" spans="1:8" ht="15" customHeight="1">
      <c r="A9" s="169"/>
      <c r="B9" s="185"/>
      <c r="C9" s="97"/>
      <c r="D9" s="97"/>
      <c r="E9" s="102"/>
      <c r="F9" s="123"/>
      <c r="G9" s="97"/>
      <c r="H9" s="34"/>
    </row>
    <row r="10" spans="1:8" ht="15" customHeight="1">
      <c r="A10" s="170" t="s">
        <v>279</v>
      </c>
      <c r="B10" s="185"/>
      <c r="C10" s="97"/>
      <c r="D10" s="97"/>
      <c r="E10" s="102"/>
      <c r="F10" s="123"/>
      <c r="G10" s="97"/>
      <c r="H10" s="34"/>
    </row>
    <row r="11" spans="1:8" ht="15" customHeight="1">
      <c r="A11" s="169"/>
      <c r="B11" s="185"/>
      <c r="C11" s="97"/>
      <c r="D11" s="97"/>
      <c r="E11" s="102"/>
      <c r="F11" s="123"/>
      <c r="G11" s="97"/>
      <c r="H11" s="34"/>
    </row>
    <row r="12" spans="1:8" ht="15" customHeight="1">
      <c r="A12" s="169"/>
      <c r="B12" s="185"/>
      <c r="C12" s="97"/>
      <c r="D12" s="97"/>
      <c r="E12" s="102"/>
      <c r="F12" s="123"/>
      <c r="G12" s="97"/>
      <c r="H12" s="34"/>
    </row>
    <row r="13" spans="1:8" ht="15" customHeight="1">
      <c r="A13" s="170" t="s">
        <v>279</v>
      </c>
      <c r="B13" s="185"/>
      <c r="C13" s="97"/>
      <c r="D13" s="97"/>
      <c r="E13" s="102"/>
      <c r="F13" s="123"/>
      <c r="G13" s="97"/>
      <c r="H13" s="34"/>
    </row>
    <row r="14" spans="1:8" ht="15" customHeight="1" thickBot="1">
      <c r="A14" s="171"/>
      <c r="B14" s="191"/>
      <c r="C14" s="104"/>
      <c r="D14" s="104"/>
      <c r="E14" s="105"/>
      <c r="F14" s="123"/>
      <c r="G14" s="97"/>
      <c r="H14" s="34"/>
    </row>
    <row r="15" spans="1:8" ht="15" customHeight="1" thickBot="1">
      <c r="A15" s="172" t="s">
        <v>280</v>
      </c>
      <c r="B15" s="225"/>
      <c r="C15" s="124"/>
      <c r="D15" s="124"/>
      <c r="E15" s="124"/>
      <c r="F15" s="109"/>
      <c r="G15" s="109"/>
      <c r="H15" s="125"/>
    </row>
    <row r="16" spans="1:8" ht="15.75" customHeight="1">
      <c r="A16" s="916" t="s">
        <v>281</v>
      </c>
      <c r="B16" s="916"/>
      <c r="C16" s="916"/>
      <c r="D16" s="916"/>
      <c r="E16" s="916"/>
      <c r="F16" s="916"/>
      <c r="G16" s="916"/>
      <c r="H16" s="916"/>
    </row>
    <row r="17" spans="1:8" ht="12" customHeight="1">
      <c r="A17" s="686" t="s">
        <v>162</v>
      </c>
      <c r="B17" s="700" t="s">
        <v>278</v>
      </c>
      <c r="C17" s="500" t="s">
        <v>274</v>
      </c>
      <c r="D17" s="502"/>
      <c r="E17" s="500" t="s">
        <v>276</v>
      </c>
      <c r="F17" s="502"/>
      <c r="G17" s="500" t="s">
        <v>277</v>
      </c>
      <c r="H17" s="501"/>
    </row>
    <row r="18" spans="1:8" ht="38.25" customHeight="1">
      <c r="A18" s="684"/>
      <c r="B18" s="701"/>
      <c r="C18" s="45" t="s">
        <v>275</v>
      </c>
      <c r="D18" s="45" t="s">
        <v>256</v>
      </c>
      <c r="E18" s="45" t="s">
        <v>167</v>
      </c>
      <c r="F18" s="45" t="s">
        <v>165</v>
      </c>
      <c r="G18" s="45" t="s">
        <v>225</v>
      </c>
      <c r="H18" s="21" t="s">
        <v>165</v>
      </c>
    </row>
    <row r="19" spans="1:8" ht="12.75" thickBot="1">
      <c r="A19" s="89">
        <v>1</v>
      </c>
      <c r="B19" s="91">
        <v>2</v>
      </c>
      <c r="C19" s="91">
        <v>3</v>
      </c>
      <c r="D19" s="91">
        <v>4</v>
      </c>
      <c r="E19" s="91">
        <v>5</v>
      </c>
      <c r="F19" s="85">
        <v>6</v>
      </c>
      <c r="G19" s="85">
        <v>7</v>
      </c>
      <c r="H19" s="48">
        <v>8</v>
      </c>
    </row>
    <row r="20" spans="1:8" ht="15" customHeight="1">
      <c r="A20" s="168"/>
      <c r="B20" s="189"/>
      <c r="C20" s="99"/>
      <c r="D20" s="99"/>
      <c r="E20" s="100"/>
      <c r="F20" s="123"/>
      <c r="G20" s="97"/>
      <c r="H20" s="34"/>
    </row>
    <row r="21" spans="1:8" ht="15" customHeight="1">
      <c r="A21" s="169"/>
      <c r="B21" s="185"/>
      <c r="C21" s="97"/>
      <c r="D21" s="97"/>
      <c r="E21" s="102"/>
      <c r="F21" s="123"/>
      <c r="G21" s="97"/>
      <c r="H21" s="34"/>
    </row>
    <row r="22" spans="1:8" ht="15" customHeight="1">
      <c r="A22" s="170" t="s">
        <v>279</v>
      </c>
      <c r="B22" s="185"/>
      <c r="C22" s="97"/>
      <c r="D22" s="97"/>
      <c r="E22" s="102"/>
      <c r="F22" s="123"/>
      <c r="G22" s="97"/>
      <c r="H22" s="34"/>
    </row>
    <row r="23" spans="1:8" ht="15" customHeight="1">
      <c r="A23" s="169"/>
      <c r="B23" s="185"/>
      <c r="C23" s="97"/>
      <c r="D23" s="97"/>
      <c r="E23" s="102"/>
      <c r="F23" s="123"/>
      <c r="G23" s="97"/>
      <c r="H23" s="34"/>
    </row>
    <row r="24" spans="1:8" ht="15" customHeight="1">
      <c r="A24" s="169"/>
      <c r="B24" s="185"/>
      <c r="C24" s="97"/>
      <c r="D24" s="97"/>
      <c r="E24" s="102"/>
      <c r="F24" s="123"/>
      <c r="G24" s="97"/>
      <c r="H24" s="34"/>
    </row>
    <row r="25" spans="1:8" ht="15" customHeight="1">
      <c r="A25" s="170" t="s">
        <v>279</v>
      </c>
      <c r="B25" s="185"/>
      <c r="C25" s="97"/>
      <c r="D25" s="97"/>
      <c r="E25" s="102"/>
      <c r="F25" s="123"/>
      <c r="G25" s="97"/>
      <c r="H25" s="34"/>
    </row>
    <row r="26" spans="1:8" ht="15" customHeight="1" thickBot="1">
      <c r="A26" s="171"/>
      <c r="B26" s="191"/>
      <c r="C26" s="104"/>
      <c r="D26" s="104"/>
      <c r="E26" s="105"/>
      <c r="F26" s="123"/>
      <c r="G26" s="97"/>
      <c r="H26" s="34"/>
    </row>
    <row r="27" spans="1:8" ht="15" customHeight="1" thickBot="1">
      <c r="A27" s="172" t="s">
        <v>280</v>
      </c>
      <c r="B27" s="225"/>
      <c r="C27" s="124"/>
      <c r="D27" s="124"/>
      <c r="E27" s="124"/>
      <c r="F27" s="109"/>
      <c r="G27" s="109"/>
      <c r="H27" s="125"/>
    </row>
    <row r="28" spans="1:8">
      <c r="A28" s="465" t="s">
        <v>282</v>
      </c>
      <c r="B28" s="465"/>
      <c r="C28" s="465"/>
      <c r="D28" s="465"/>
      <c r="E28" s="465"/>
      <c r="F28" s="465"/>
      <c r="G28" s="465"/>
      <c r="H28" s="465"/>
    </row>
    <row r="29" spans="1:8" ht="15.75" customHeight="1">
      <c r="A29" s="916" t="s">
        <v>283</v>
      </c>
      <c r="B29" s="916"/>
      <c r="C29" s="916"/>
      <c r="D29" s="916"/>
      <c r="E29" s="916"/>
      <c r="F29" s="916"/>
      <c r="G29" s="916"/>
      <c r="H29" s="916"/>
    </row>
    <row r="30" spans="1:8" ht="23.25" customHeight="1">
      <c r="A30" s="686" t="s">
        <v>162</v>
      </c>
      <c r="B30" s="500" t="s">
        <v>285</v>
      </c>
      <c r="C30" s="501"/>
      <c r="D30" s="502"/>
      <c r="E30" s="500" t="s">
        <v>274</v>
      </c>
      <c r="F30" s="502"/>
      <c r="G30" s="500" t="s">
        <v>284</v>
      </c>
      <c r="H30" s="501"/>
    </row>
    <row r="31" spans="1:8" ht="12" customHeight="1">
      <c r="A31" s="688"/>
      <c r="B31" s="700" t="s">
        <v>286</v>
      </c>
      <c r="C31" s="500" t="s">
        <v>231</v>
      </c>
      <c r="D31" s="502"/>
      <c r="E31" s="700" t="s">
        <v>275</v>
      </c>
      <c r="F31" s="700" t="s">
        <v>256</v>
      </c>
      <c r="G31" s="700" t="s">
        <v>225</v>
      </c>
      <c r="H31" s="702" t="s">
        <v>165</v>
      </c>
    </row>
    <row r="32" spans="1:8" ht="38.25" customHeight="1">
      <c r="A32" s="684"/>
      <c r="B32" s="701"/>
      <c r="C32" s="45" t="s">
        <v>287</v>
      </c>
      <c r="D32" s="45" t="s">
        <v>288</v>
      </c>
      <c r="E32" s="701"/>
      <c r="F32" s="701"/>
      <c r="G32" s="701"/>
      <c r="H32" s="681"/>
    </row>
    <row r="33" spans="1:8" ht="12.75" thickBot="1">
      <c r="A33" s="89">
        <v>1</v>
      </c>
      <c r="B33" s="91">
        <v>2</v>
      </c>
      <c r="C33" s="91">
        <v>3</v>
      </c>
      <c r="D33" s="91">
        <v>4</v>
      </c>
      <c r="E33" s="91">
        <v>5</v>
      </c>
      <c r="F33" s="85">
        <v>6</v>
      </c>
      <c r="G33" s="85">
        <v>7</v>
      </c>
      <c r="H33" s="48">
        <v>8</v>
      </c>
    </row>
    <row r="34" spans="1:8" ht="15" customHeight="1">
      <c r="A34" s="168"/>
      <c r="B34" s="189"/>
      <c r="C34" s="99"/>
      <c r="D34" s="99"/>
      <c r="E34" s="100"/>
      <c r="F34" s="123"/>
      <c r="G34" s="97"/>
      <c r="H34" s="34"/>
    </row>
    <row r="35" spans="1:8" ht="15" customHeight="1">
      <c r="A35" s="169"/>
      <c r="B35" s="185"/>
      <c r="C35" s="97"/>
      <c r="D35" s="97"/>
      <c r="E35" s="102"/>
      <c r="F35" s="123"/>
      <c r="G35" s="97"/>
      <c r="H35" s="34"/>
    </row>
    <row r="36" spans="1:8" ht="15" customHeight="1">
      <c r="A36" s="169"/>
      <c r="B36" s="185"/>
      <c r="C36" s="97"/>
      <c r="D36" s="97"/>
      <c r="E36" s="102"/>
      <c r="F36" s="123"/>
      <c r="G36" s="97"/>
      <c r="H36" s="34"/>
    </row>
    <row r="37" spans="1:8" ht="15" customHeight="1">
      <c r="A37" s="170" t="s">
        <v>279</v>
      </c>
      <c r="B37" s="185"/>
      <c r="C37" s="97"/>
      <c r="D37" s="97"/>
      <c r="E37" s="102"/>
      <c r="F37" s="123"/>
      <c r="G37" s="97"/>
      <c r="H37" s="34"/>
    </row>
    <row r="38" spans="1:8" ht="15" customHeight="1">
      <c r="A38" s="169"/>
      <c r="B38" s="185"/>
      <c r="C38" s="97"/>
      <c r="D38" s="97"/>
      <c r="E38" s="102"/>
      <c r="F38" s="123"/>
      <c r="G38" s="97"/>
      <c r="H38" s="34"/>
    </row>
    <row r="39" spans="1:8" ht="15" customHeight="1">
      <c r="A39" s="169"/>
      <c r="B39" s="185"/>
      <c r="C39" s="97"/>
      <c r="D39" s="97"/>
      <c r="E39" s="102"/>
      <c r="F39" s="123"/>
      <c r="G39" s="97"/>
      <c r="H39" s="34"/>
    </row>
    <row r="40" spans="1:8" ht="15" customHeight="1">
      <c r="A40" s="169"/>
      <c r="B40" s="185"/>
      <c r="C40" s="97"/>
      <c r="D40" s="97"/>
      <c r="E40" s="102"/>
      <c r="F40" s="123"/>
      <c r="G40" s="97"/>
      <c r="H40" s="34"/>
    </row>
    <row r="41" spans="1:8" ht="15" customHeight="1">
      <c r="A41" s="170" t="s">
        <v>279</v>
      </c>
      <c r="B41" s="185"/>
      <c r="C41" s="97"/>
      <c r="D41" s="97"/>
      <c r="E41" s="102"/>
      <c r="F41" s="123"/>
      <c r="G41" s="97"/>
      <c r="H41" s="34"/>
    </row>
    <row r="42" spans="1:8" ht="15" customHeight="1" thickBot="1">
      <c r="A42" s="171"/>
      <c r="B42" s="191"/>
      <c r="C42" s="104"/>
      <c r="D42" s="104"/>
      <c r="E42" s="105"/>
      <c r="F42" s="123"/>
      <c r="G42" s="97"/>
      <c r="H42" s="34"/>
    </row>
    <row r="43" spans="1:8" ht="15" customHeight="1" thickBot="1">
      <c r="A43" s="172" t="s">
        <v>280</v>
      </c>
      <c r="B43" s="225"/>
      <c r="C43" s="124"/>
      <c r="D43" s="124"/>
      <c r="E43" s="124"/>
      <c r="F43" s="109"/>
      <c r="G43" s="109"/>
      <c r="H43" s="125"/>
    </row>
    <row r="44" spans="1:8" ht="16.5" customHeight="1">
      <c r="A44" s="916" t="s">
        <v>289</v>
      </c>
      <c r="B44" s="916"/>
      <c r="C44" s="916"/>
      <c r="D44" s="916"/>
      <c r="E44" s="916"/>
      <c r="F44" s="916"/>
      <c r="G44" s="916"/>
      <c r="H44" s="916"/>
    </row>
    <row r="45" spans="1:8" ht="31.5" customHeight="1">
      <c r="A45" s="122" t="s">
        <v>162</v>
      </c>
      <c r="B45" s="702" t="s">
        <v>312</v>
      </c>
      <c r="C45" s="685"/>
      <c r="D45" s="686"/>
      <c r="E45" s="500" t="s">
        <v>290</v>
      </c>
      <c r="F45" s="502"/>
      <c r="G45" s="500" t="s">
        <v>291</v>
      </c>
      <c r="H45" s="501"/>
    </row>
    <row r="46" spans="1:8" ht="12.75" thickBot="1">
      <c r="A46" s="89">
        <v>1</v>
      </c>
      <c r="B46" s="718">
        <v>2</v>
      </c>
      <c r="C46" s="698"/>
      <c r="D46" s="699"/>
      <c r="E46" s="919">
        <v>3</v>
      </c>
      <c r="F46" s="920"/>
      <c r="G46" s="919">
        <v>4</v>
      </c>
      <c r="H46" s="921"/>
    </row>
    <row r="47" spans="1:8" ht="15" customHeight="1">
      <c r="A47" s="168"/>
      <c r="B47" s="662"/>
      <c r="C47" s="918"/>
      <c r="D47" s="918"/>
      <c r="E47" s="662"/>
      <c r="F47" s="663"/>
      <c r="G47" s="662"/>
      <c r="H47" s="918"/>
    </row>
    <row r="48" spans="1:8" ht="15" customHeight="1">
      <c r="A48" s="173"/>
      <c r="B48" s="636"/>
      <c r="C48" s="913"/>
      <c r="D48" s="913"/>
      <c r="E48" s="636"/>
      <c r="F48" s="637"/>
      <c r="G48" s="636"/>
      <c r="H48" s="913"/>
    </row>
    <row r="49" spans="1:8" ht="15" customHeight="1">
      <c r="A49" s="169"/>
      <c r="B49" s="636"/>
      <c r="C49" s="913"/>
      <c r="D49" s="913"/>
      <c r="E49" s="636"/>
      <c r="F49" s="637"/>
      <c r="G49" s="636"/>
      <c r="H49" s="913"/>
    </row>
    <row r="50" spans="1:8" ht="15" customHeight="1">
      <c r="A50" s="170" t="s">
        <v>279</v>
      </c>
      <c r="B50" s="636"/>
      <c r="C50" s="913"/>
      <c r="D50" s="913"/>
      <c r="E50" s="636"/>
      <c r="F50" s="637"/>
      <c r="G50" s="636"/>
      <c r="H50" s="913"/>
    </row>
    <row r="51" spans="1:8" ht="15" customHeight="1">
      <c r="A51" s="169"/>
      <c r="B51" s="636"/>
      <c r="C51" s="913"/>
      <c r="D51" s="913"/>
      <c r="E51" s="636"/>
      <c r="F51" s="637"/>
      <c r="G51" s="636"/>
      <c r="H51" s="913"/>
    </row>
    <row r="52" spans="1:8" ht="15" customHeight="1">
      <c r="A52" s="169"/>
      <c r="B52" s="636"/>
      <c r="C52" s="913"/>
      <c r="D52" s="913"/>
      <c r="E52" s="636"/>
      <c r="F52" s="637"/>
      <c r="G52" s="636"/>
      <c r="H52" s="913"/>
    </row>
    <row r="53" spans="1:8" ht="15" customHeight="1">
      <c r="A53" s="169"/>
      <c r="B53" s="636"/>
      <c r="C53" s="913"/>
      <c r="D53" s="913"/>
      <c r="E53" s="636"/>
      <c r="F53" s="637"/>
      <c r="G53" s="636"/>
      <c r="H53" s="913"/>
    </row>
    <row r="54" spans="1:8" ht="15" customHeight="1">
      <c r="A54" s="170" t="s">
        <v>279</v>
      </c>
      <c r="B54" s="636"/>
      <c r="C54" s="913"/>
      <c r="D54" s="913"/>
      <c r="E54" s="636"/>
      <c r="F54" s="637"/>
      <c r="G54" s="636"/>
      <c r="H54" s="913"/>
    </row>
    <row r="55" spans="1:8" ht="15" customHeight="1" thickBot="1">
      <c r="A55" s="171"/>
      <c r="B55" s="628"/>
      <c r="C55" s="914"/>
      <c r="D55" s="914"/>
      <c r="E55" s="640"/>
      <c r="F55" s="641"/>
      <c r="G55" s="640"/>
      <c r="H55" s="912"/>
    </row>
    <row r="56" spans="1:8" ht="15" customHeight="1" thickBot="1">
      <c r="A56" s="172" t="s">
        <v>280</v>
      </c>
      <c r="B56" s="911"/>
      <c r="C56" s="912"/>
      <c r="D56" s="644"/>
      <c r="E56" s="124"/>
      <c r="F56" s="124"/>
      <c r="G56" s="124"/>
      <c r="H56" s="126"/>
    </row>
  </sheetData>
  <mergeCells count="62">
    <mergeCell ref="G45:H45"/>
    <mergeCell ref="E45:F45"/>
    <mergeCell ref="G47:H47"/>
    <mergeCell ref="G48:H48"/>
    <mergeCell ref="E46:F46"/>
    <mergeCell ref="G49:H49"/>
    <mergeCell ref="G46:H46"/>
    <mergeCell ref="E49:F49"/>
    <mergeCell ref="E17:F17"/>
    <mergeCell ref="B49:D49"/>
    <mergeCell ref="H31:H32"/>
    <mergeCell ref="A30:A32"/>
    <mergeCell ref="E30:F30"/>
    <mergeCell ref="G30:H30"/>
    <mergeCell ref="E48:F48"/>
    <mergeCell ref="A44:H44"/>
    <mergeCell ref="E47:F47"/>
    <mergeCell ref="F31:F32"/>
    <mergeCell ref="A29:H29"/>
    <mergeCell ref="B30:D30"/>
    <mergeCell ref="G17:H17"/>
    <mergeCell ref="G31:G32"/>
    <mergeCell ref="A28:H28"/>
    <mergeCell ref="B46:D46"/>
    <mergeCell ref="A1:G1"/>
    <mergeCell ref="A4:H4"/>
    <mergeCell ref="A16:H16"/>
    <mergeCell ref="A2:H2"/>
    <mergeCell ref="A3:H3"/>
    <mergeCell ref="G5:H5"/>
    <mergeCell ref="A5:A6"/>
    <mergeCell ref="B5:B6"/>
    <mergeCell ref="C5:D5"/>
    <mergeCell ref="E5:F5"/>
    <mergeCell ref="E31:E32"/>
    <mergeCell ref="E53:F53"/>
    <mergeCell ref="B53:D53"/>
    <mergeCell ref="B52:D52"/>
    <mergeCell ref="B55:D55"/>
    <mergeCell ref="E54:F54"/>
    <mergeCell ref="E50:F50"/>
    <mergeCell ref="E51:F51"/>
    <mergeCell ref="B50:D50"/>
    <mergeCell ref="B51:D51"/>
    <mergeCell ref="E55:F55"/>
    <mergeCell ref="B47:D47"/>
    <mergeCell ref="B48:D48"/>
    <mergeCell ref="A17:A18"/>
    <mergeCell ref="B17:B18"/>
    <mergeCell ref="C17:D17"/>
    <mergeCell ref="B54:D54"/>
    <mergeCell ref="B45:D45"/>
    <mergeCell ref="B31:B32"/>
    <mergeCell ref="C31:D31"/>
    <mergeCell ref="B56:D56"/>
    <mergeCell ref="G50:H50"/>
    <mergeCell ref="G55:H55"/>
    <mergeCell ref="G51:H51"/>
    <mergeCell ref="G52:H52"/>
    <mergeCell ref="G53:H53"/>
    <mergeCell ref="G54:H54"/>
    <mergeCell ref="E52:F52"/>
  </mergeCells>
  <phoneticPr fontId="19" type="noConversion"/>
  <printOptions horizontalCentered="1"/>
  <pageMargins left="0.59055118110236227" right="0.59055118110236227" top="0.59055118110236227" bottom="0.59055118110236227" header="0.51181102362204722" footer="0.51181102362204722"/>
  <pageSetup paperSize="9" fitToWidth="0" fitToHeight="0" orientation="landscape" r:id="rId1"/>
  <headerFooter alignWithMargins="0"/>
  <rowBreaks count="1" manualBreakCount="1">
    <brk id="27" max="7" man="1"/>
  </rowBreaks>
</worksheet>
</file>

<file path=xl/worksheets/sheet24.xml><?xml version="1.0" encoding="utf-8"?>
<worksheet xmlns="http://schemas.openxmlformats.org/spreadsheetml/2006/main" xmlns:r="http://schemas.openxmlformats.org/officeDocument/2006/relationships">
  <dimension ref="A1:G32"/>
  <sheetViews>
    <sheetView showGridLines="0" workbookViewId="0">
      <selection activeCell="G1" sqref="G1"/>
    </sheetView>
  </sheetViews>
  <sheetFormatPr defaultRowHeight="12"/>
  <cols>
    <col min="1" max="1" width="14.28515625" style="13" customWidth="1"/>
    <col min="2" max="2" width="9.140625" style="13"/>
    <col min="3" max="3" width="17.28515625" style="13" customWidth="1"/>
    <col min="4" max="7" width="11.85546875" style="13" customWidth="1"/>
    <col min="8" max="14" width="1" style="13" customWidth="1"/>
    <col min="15" max="16384" width="9.140625" style="13"/>
  </cols>
  <sheetData>
    <row r="1" spans="1:7" ht="13.5" customHeight="1" thickBot="1">
      <c r="D1" s="465" t="s">
        <v>62</v>
      </c>
      <c r="E1" s="465"/>
      <c r="F1" s="608"/>
      <c r="G1" s="39" t="s">
        <v>139</v>
      </c>
    </row>
    <row r="3" spans="1:7" ht="14.25">
      <c r="A3" s="496" t="s">
        <v>140</v>
      </c>
      <c r="B3" s="496"/>
      <c r="C3" s="496"/>
      <c r="D3" s="496"/>
      <c r="E3" s="496"/>
      <c r="F3" s="496"/>
      <c r="G3" s="496"/>
    </row>
    <row r="4" spans="1:7" ht="14.25">
      <c r="A4" s="496" t="s">
        <v>313</v>
      </c>
      <c r="B4" s="496"/>
      <c r="C4" s="496"/>
      <c r="D4" s="496"/>
      <c r="E4" s="496"/>
      <c r="F4" s="496"/>
      <c r="G4" s="496"/>
    </row>
    <row r="6" spans="1:7" ht="12.75" customHeight="1">
      <c r="A6" s="13" t="s">
        <v>108</v>
      </c>
      <c r="B6" s="466"/>
      <c r="C6" s="466"/>
      <c r="D6" s="466"/>
      <c r="E6" s="466"/>
      <c r="F6" s="466"/>
      <c r="G6" s="466"/>
    </row>
    <row r="7" spans="1:7" ht="12.75" customHeight="1">
      <c r="B7" s="613" t="s">
        <v>199</v>
      </c>
      <c r="C7" s="613"/>
      <c r="D7" s="613"/>
      <c r="E7" s="613"/>
      <c r="F7" s="613"/>
      <c r="G7" s="613"/>
    </row>
    <row r="9" spans="1:7" ht="12" customHeight="1">
      <c r="A9" s="506" t="s">
        <v>141</v>
      </c>
      <c r="B9" s="520"/>
      <c r="C9" s="506" t="s">
        <v>142</v>
      </c>
      <c r="D9" s="526" t="s">
        <v>60</v>
      </c>
      <c r="E9" s="527"/>
      <c r="F9" s="526" t="s">
        <v>61</v>
      </c>
      <c r="G9" s="527"/>
    </row>
    <row r="10" spans="1:7" ht="39" customHeight="1">
      <c r="A10" s="510"/>
      <c r="B10" s="521"/>
      <c r="C10" s="510"/>
      <c r="D10" s="24" t="s">
        <v>143</v>
      </c>
      <c r="E10" s="24" t="s">
        <v>144</v>
      </c>
      <c r="F10" s="24" t="s">
        <v>143</v>
      </c>
      <c r="G10" s="24" t="s">
        <v>144</v>
      </c>
    </row>
    <row r="11" spans="1:7" ht="13.5" customHeight="1" thickBot="1">
      <c r="A11" s="931">
        <v>1</v>
      </c>
      <c r="B11" s="707"/>
      <c r="C11" s="28">
        <v>2</v>
      </c>
      <c r="D11" s="29">
        <v>3</v>
      </c>
      <c r="E11" s="29">
        <v>4</v>
      </c>
      <c r="F11" s="29">
        <v>5</v>
      </c>
      <c r="G11" s="29">
        <v>6</v>
      </c>
    </row>
    <row r="12" spans="1:7" ht="27.75" customHeight="1">
      <c r="A12" s="929" t="s">
        <v>145</v>
      </c>
      <c r="B12" s="930"/>
      <c r="C12" s="392"/>
      <c r="D12" s="32"/>
      <c r="E12" s="32"/>
      <c r="F12" s="32"/>
      <c r="G12" s="49"/>
    </row>
    <row r="13" spans="1:7">
      <c r="A13" s="924"/>
      <c r="B13" s="925"/>
      <c r="C13" s="391"/>
      <c r="D13" s="35"/>
      <c r="E13" s="35"/>
      <c r="F13" s="35"/>
      <c r="G13" s="51"/>
    </row>
    <row r="14" spans="1:7">
      <c r="A14" s="924"/>
      <c r="B14" s="925"/>
      <c r="C14" s="391"/>
      <c r="D14" s="35"/>
      <c r="E14" s="35"/>
      <c r="F14" s="35"/>
      <c r="G14" s="51"/>
    </row>
    <row r="15" spans="1:7">
      <c r="A15" s="924"/>
      <c r="B15" s="925"/>
      <c r="C15" s="391"/>
      <c r="D15" s="35"/>
      <c r="E15" s="35"/>
      <c r="F15" s="35"/>
      <c r="G15" s="51"/>
    </row>
    <row r="16" spans="1:7">
      <c r="A16" s="924"/>
      <c r="B16" s="925"/>
      <c r="C16" s="391"/>
      <c r="D16" s="35"/>
      <c r="E16" s="35"/>
      <c r="F16" s="35"/>
      <c r="G16" s="51"/>
    </row>
    <row r="17" spans="1:7">
      <c r="A17" s="924"/>
      <c r="B17" s="925"/>
      <c r="C17" s="391"/>
      <c r="D17" s="35"/>
      <c r="E17" s="35"/>
      <c r="F17" s="35"/>
      <c r="G17" s="51"/>
    </row>
    <row r="18" spans="1:7">
      <c r="A18" s="924"/>
      <c r="B18" s="925"/>
      <c r="C18" s="391"/>
      <c r="D18" s="35"/>
      <c r="E18" s="35"/>
      <c r="F18" s="35"/>
      <c r="G18" s="51"/>
    </row>
    <row r="19" spans="1:7" ht="12.75" customHeight="1">
      <c r="A19" s="928" t="s">
        <v>146</v>
      </c>
      <c r="B19" s="928"/>
      <c r="C19" s="391"/>
      <c r="D19" s="35">
        <f>SUM(D12:D18)</f>
        <v>0</v>
      </c>
      <c r="E19" s="35">
        <f>SUM(E12:E18)</f>
        <v>0</v>
      </c>
      <c r="F19" s="35">
        <f>SUM(F12:F18)</f>
        <v>0</v>
      </c>
      <c r="G19" s="51">
        <f>SUM(G12:G18)</f>
        <v>0</v>
      </c>
    </row>
    <row r="20" spans="1:7" ht="22.5" customHeight="1">
      <c r="A20" s="929" t="s">
        <v>314</v>
      </c>
      <c r="B20" s="930"/>
      <c r="C20" s="391"/>
      <c r="D20" s="35"/>
      <c r="E20" s="35"/>
      <c r="F20" s="35"/>
      <c r="G20" s="51"/>
    </row>
    <row r="21" spans="1:7">
      <c r="A21" s="924"/>
      <c r="B21" s="925"/>
      <c r="C21" s="391"/>
      <c r="D21" s="35"/>
      <c r="E21" s="35"/>
      <c r="F21" s="35"/>
      <c r="G21" s="51"/>
    </row>
    <row r="22" spans="1:7">
      <c r="A22" s="924"/>
      <c r="B22" s="925"/>
      <c r="C22" s="391"/>
      <c r="D22" s="35"/>
      <c r="E22" s="35"/>
      <c r="F22" s="35"/>
      <c r="G22" s="51"/>
    </row>
    <row r="23" spans="1:7">
      <c r="A23" s="924"/>
      <c r="B23" s="925"/>
      <c r="C23" s="391"/>
      <c r="D23" s="35"/>
      <c r="E23" s="35"/>
      <c r="F23" s="35"/>
      <c r="G23" s="51"/>
    </row>
    <row r="24" spans="1:7">
      <c r="A24" s="924"/>
      <c r="B24" s="925"/>
      <c r="C24" s="391"/>
      <c r="D24" s="35"/>
      <c r="E24" s="35"/>
      <c r="F24" s="35"/>
      <c r="G24" s="51"/>
    </row>
    <row r="25" spans="1:7">
      <c r="A25" s="924"/>
      <c r="B25" s="925"/>
      <c r="C25" s="391"/>
      <c r="D25" s="35"/>
      <c r="E25" s="35"/>
      <c r="F25" s="35"/>
      <c r="G25" s="51"/>
    </row>
    <row r="26" spans="1:7">
      <c r="A26" s="924"/>
      <c r="B26" s="925"/>
      <c r="C26" s="391"/>
      <c r="D26" s="35"/>
      <c r="E26" s="35"/>
      <c r="F26" s="35"/>
      <c r="G26" s="51"/>
    </row>
    <row r="27" spans="1:7">
      <c r="A27" s="924"/>
      <c r="B27" s="925"/>
      <c r="C27" s="391"/>
      <c r="D27" s="35"/>
      <c r="E27" s="35"/>
      <c r="F27" s="35"/>
      <c r="G27" s="51"/>
    </row>
    <row r="28" spans="1:7">
      <c r="A28" s="927" t="s">
        <v>147</v>
      </c>
      <c r="B28" s="927"/>
      <c r="C28" s="391"/>
      <c r="D28" s="35">
        <f>SUM(D20:D27)</f>
        <v>0</v>
      </c>
      <c r="E28" s="35">
        <f>SUM(E20:E27)</f>
        <v>0</v>
      </c>
      <c r="F28" s="35">
        <f>SUM(F20:F27)</f>
        <v>0</v>
      </c>
      <c r="G28" s="51">
        <f>SUM(G20:G27)</f>
        <v>0</v>
      </c>
    </row>
    <row r="29" spans="1:7" ht="25.5" customHeight="1">
      <c r="A29" s="926" t="s">
        <v>315</v>
      </c>
      <c r="B29" s="926"/>
      <c r="C29" s="391" t="s">
        <v>317</v>
      </c>
      <c r="D29" s="35"/>
      <c r="E29" s="35"/>
      <c r="F29" s="35"/>
      <c r="G29" s="51"/>
    </row>
    <row r="30" spans="1:7">
      <c r="A30" s="926" t="s">
        <v>66</v>
      </c>
      <c r="B30" s="926"/>
      <c r="C30" s="391"/>
      <c r="D30" s="35"/>
      <c r="E30" s="35"/>
      <c r="F30" s="35"/>
      <c r="G30" s="51"/>
    </row>
    <row r="31" spans="1:7" ht="12.75" thickBot="1">
      <c r="A31" s="927" t="s">
        <v>316</v>
      </c>
      <c r="B31" s="927"/>
      <c r="C31" s="419"/>
      <c r="D31" s="420">
        <f>SUM(D29:D30)</f>
        <v>0</v>
      </c>
      <c r="E31" s="420">
        <f>SUM(E29:E30)</f>
        <v>0</v>
      </c>
      <c r="F31" s="420">
        <f>SUM(F29:F30)</f>
        <v>0</v>
      </c>
      <c r="G31" s="421">
        <f>SUM(G29:G30)</f>
        <v>0</v>
      </c>
    </row>
    <row r="32" spans="1:7" ht="12.75" thickBot="1">
      <c r="A32" s="922" t="s">
        <v>111</v>
      </c>
      <c r="B32" s="923"/>
      <c r="C32" s="285"/>
      <c r="D32" s="82">
        <f>D19+D28+D31</f>
        <v>0</v>
      </c>
      <c r="E32" s="82">
        <f>E19+E28+E31</f>
        <v>0</v>
      </c>
      <c r="F32" s="82">
        <f>F19+F28+F31</f>
        <v>0</v>
      </c>
      <c r="G32" s="84">
        <f>G19+G28+G31</f>
        <v>0</v>
      </c>
    </row>
  </sheetData>
  <mergeCells count="31">
    <mergeCell ref="D1:F1"/>
    <mergeCell ref="B7:G7"/>
    <mergeCell ref="B6:G6"/>
    <mergeCell ref="A3:G3"/>
    <mergeCell ref="A4:G4"/>
    <mergeCell ref="A9:B10"/>
    <mergeCell ref="C9:C10"/>
    <mergeCell ref="D9:E9"/>
    <mergeCell ref="F9:G9"/>
    <mergeCell ref="A15:B15"/>
    <mergeCell ref="A16:B16"/>
    <mergeCell ref="A17:B17"/>
    <mergeCell ref="A18:B18"/>
    <mergeCell ref="A11:B11"/>
    <mergeCell ref="A12:B12"/>
    <mergeCell ref="A13:B13"/>
    <mergeCell ref="A14:B14"/>
    <mergeCell ref="A19:B19"/>
    <mergeCell ref="A20:B20"/>
    <mergeCell ref="A27:B27"/>
    <mergeCell ref="A28:B28"/>
    <mergeCell ref="A21:B21"/>
    <mergeCell ref="A22:B22"/>
    <mergeCell ref="A32:B32"/>
    <mergeCell ref="A23:B23"/>
    <mergeCell ref="A24:B24"/>
    <mergeCell ref="A25:B25"/>
    <mergeCell ref="A26:B26"/>
    <mergeCell ref="A29:B29"/>
    <mergeCell ref="A30:B30"/>
    <mergeCell ref="A31:B31"/>
  </mergeCells>
  <phoneticPr fontId="19" type="noConversion"/>
  <pageMargins left="0.78740157480314965" right="0.59055118110236227" top="0.78740157480314965" bottom="0.78740157480314965"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DH37"/>
  <sheetViews>
    <sheetView showGridLines="0" workbookViewId="0">
      <selection activeCell="CY2" sqref="CY2:DH2"/>
    </sheetView>
  </sheetViews>
  <sheetFormatPr defaultColWidth="1.7109375" defaultRowHeight="12.75"/>
  <cols>
    <col min="1" max="112" width="1.7109375" style="262"/>
    <col min="113" max="113" width="1" style="262" customWidth="1"/>
    <col min="114" max="16384" width="1.7109375" style="262"/>
  </cols>
  <sheetData>
    <row r="1" spans="1:112" ht="13.5" thickBot="1">
      <c r="A1" s="938" t="s">
        <v>318</v>
      </c>
      <c r="B1" s="938"/>
      <c r="C1" s="938"/>
      <c r="D1" s="938"/>
      <c r="E1" s="938"/>
      <c r="F1" s="938"/>
      <c r="G1" s="938"/>
      <c r="H1" s="938"/>
      <c r="I1" s="938"/>
      <c r="J1" s="938"/>
      <c r="K1" s="938"/>
      <c r="L1" s="938"/>
      <c r="M1" s="938"/>
      <c r="N1" s="938"/>
      <c r="O1" s="938"/>
      <c r="P1" s="938"/>
      <c r="Q1" s="938"/>
      <c r="R1" s="938"/>
      <c r="S1" s="938"/>
      <c r="T1" s="938"/>
      <c r="U1" s="938"/>
      <c r="V1" s="938"/>
      <c r="W1" s="938"/>
      <c r="X1" s="938"/>
      <c r="Y1" s="938"/>
      <c r="Z1" s="938"/>
      <c r="AA1" s="938"/>
      <c r="AB1" s="938"/>
      <c r="AC1" s="938"/>
      <c r="AD1" s="938"/>
      <c r="AE1" s="938"/>
      <c r="AF1" s="938"/>
      <c r="AG1" s="938"/>
      <c r="AH1" s="938"/>
      <c r="AI1" s="938"/>
      <c r="AJ1" s="938"/>
      <c r="AK1" s="938"/>
      <c r="AL1" s="938"/>
      <c r="AM1" s="938"/>
      <c r="AN1" s="938"/>
      <c r="AO1" s="938"/>
      <c r="AP1" s="938"/>
      <c r="AQ1" s="938"/>
      <c r="AR1" s="938"/>
      <c r="AS1" s="938"/>
      <c r="AT1" s="938"/>
      <c r="AU1" s="938"/>
      <c r="AV1" s="938"/>
      <c r="AW1" s="938"/>
      <c r="AX1" s="938"/>
      <c r="AY1" s="938"/>
      <c r="AZ1" s="938"/>
      <c r="BA1" s="938"/>
      <c r="BB1" s="938"/>
      <c r="BC1" s="938"/>
      <c r="BD1" s="938"/>
      <c r="BE1" s="935" t="s">
        <v>427</v>
      </c>
      <c r="BF1" s="935"/>
      <c r="BG1" s="935"/>
      <c r="BH1" s="935"/>
      <c r="BI1" s="935"/>
      <c r="BJ1" s="935"/>
      <c r="BK1" s="935"/>
      <c r="BL1" s="935"/>
      <c r="BM1" s="935"/>
      <c r="BN1" s="935"/>
      <c r="BO1" s="935"/>
      <c r="BP1" s="935"/>
      <c r="BQ1" s="935"/>
      <c r="BR1" s="935"/>
      <c r="BS1" s="935"/>
      <c r="BT1" s="935"/>
      <c r="BU1" s="935"/>
      <c r="BV1" s="935"/>
      <c r="BW1" s="935"/>
      <c r="BX1" s="935"/>
      <c r="BY1" s="935"/>
      <c r="BZ1" s="935"/>
      <c r="CA1" s="935"/>
      <c r="CB1" s="935"/>
      <c r="CC1" s="935"/>
      <c r="CD1" s="935"/>
      <c r="CE1" s="935"/>
      <c r="CF1" s="935"/>
      <c r="CG1" s="935"/>
      <c r="CH1" s="935"/>
      <c r="CI1" s="935"/>
      <c r="CJ1" s="935"/>
      <c r="CK1" s="935"/>
      <c r="CL1" s="935"/>
      <c r="CM1" s="935"/>
      <c r="CN1" s="935"/>
      <c r="CO1" s="935"/>
      <c r="CP1" s="935"/>
      <c r="CQ1" s="935"/>
      <c r="CR1" s="935"/>
      <c r="CS1" s="935"/>
      <c r="CT1" s="935"/>
      <c r="CU1" s="935"/>
      <c r="CV1" s="935"/>
      <c r="CW1" s="935"/>
      <c r="CX1" s="936"/>
      <c r="CY1" s="964" t="s">
        <v>428</v>
      </c>
      <c r="CZ1" s="964"/>
      <c r="DA1" s="964"/>
      <c r="DB1" s="964"/>
      <c r="DC1" s="964"/>
      <c r="DD1" s="964"/>
      <c r="DE1" s="964"/>
      <c r="DF1" s="964"/>
      <c r="DG1" s="964"/>
      <c r="DH1" s="964"/>
    </row>
    <row r="2" spans="1:112">
      <c r="B2" s="263"/>
      <c r="C2" s="263"/>
      <c r="D2" s="263"/>
      <c r="E2" s="263"/>
      <c r="F2" s="263"/>
      <c r="G2" s="263"/>
      <c r="H2" s="263"/>
      <c r="I2" s="263"/>
      <c r="J2" s="263"/>
      <c r="K2" s="263"/>
      <c r="L2" s="263"/>
      <c r="M2" s="263"/>
      <c r="N2" s="263"/>
      <c r="O2" s="263"/>
      <c r="P2" s="263"/>
      <c r="Q2" s="263"/>
      <c r="R2" s="263"/>
      <c r="S2" s="263"/>
      <c r="T2" s="263"/>
      <c r="CO2" s="933" t="s">
        <v>429</v>
      </c>
      <c r="CP2" s="933"/>
      <c r="CQ2" s="933"/>
      <c r="CR2" s="933"/>
      <c r="CS2" s="933"/>
      <c r="CT2" s="933"/>
      <c r="CU2" s="933"/>
      <c r="CV2" s="933"/>
      <c r="CW2" s="933"/>
      <c r="CX2" s="937"/>
      <c r="CY2" s="965" t="s">
        <v>430</v>
      </c>
      <c r="CZ2" s="966"/>
      <c r="DA2" s="966"/>
      <c r="DB2" s="966"/>
      <c r="DC2" s="966"/>
      <c r="DD2" s="966"/>
      <c r="DE2" s="966"/>
      <c r="DF2" s="966"/>
      <c r="DG2" s="966"/>
      <c r="DH2" s="967"/>
    </row>
    <row r="3" spans="1:112">
      <c r="A3" s="933" t="s">
        <v>431</v>
      </c>
      <c r="B3" s="933"/>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3"/>
      <c r="AC3" s="933"/>
      <c r="AD3" s="933"/>
      <c r="AE3" s="933"/>
      <c r="AF3" s="933"/>
      <c r="AG3" s="933"/>
      <c r="AH3" s="933"/>
      <c r="AI3" s="933"/>
      <c r="AJ3" s="933"/>
      <c r="AK3" s="933"/>
      <c r="AL3" s="933"/>
      <c r="AM3" s="933"/>
      <c r="AN3" s="933"/>
      <c r="AO3" s="933"/>
      <c r="AP3" s="933"/>
      <c r="AQ3" s="933"/>
      <c r="AR3" s="933"/>
      <c r="AS3" s="933"/>
      <c r="AT3" s="933"/>
      <c r="AU3" s="933"/>
      <c r="AV3" s="933"/>
      <c r="AW3" s="932"/>
      <c r="AX3" s="932"/>
      <c r="AY3" s="932"/>
      <c r="AZ3" s="932"/>
      <c r="BA3" s="932"/>
      <c r="BB3" s="932"/>
      <c r="BC3" s="932"/>
      <c r="BD3" s="932"/>
      <c r="BE3" s="940">
        <v>20</v>
      </c>
      <c r="BF3" s="940"/>
      <c r="BG3" s="941"/>
      <c r="BH3" s="941"/>
      <c r="BI3" s="942" t="s">
        <v>13</v>
      </c>
      <c r="BJ3" s="942"/>
      <c r="CO3" s="933" t="s">
        <v>255</v>
      </c>
      <c r="CP3" s="933"/>
      <c r="CQ3" s="933"/>
      <c r="CR3" s="933"/>
      <c r="CS3" s="933"/>
      <c r="CT3" s="933"/>
      <c r="CU3" s="933"/>
      <c r="CV3" s="933"/>
      <c r="CW3" s="933"/>
      <c r="CX3" s="937"/>
      <c r="CY3" s="968"/>
      <c r="CZ3" s="969"/>
      <c r="DA3" s="969"/>
      <c r="DB3" s="969"/>
      <c r="DC3" s="969"/>
      <c r="DD3" s="969"/>
      <c r="DE3" s="969"/>
      <c r="DF3" s="969"/>
      <c r="DG3" s="969"/>
      <c r="DH3" s="970"/>
    </row>
    <row r="4" spans="1:112">
      <c r="B4" s="263"/>
      <c r="C4" s="263"/>
      <c r="D4" s="263"/>
      <c r="E4" s="263"/>
      <c r="F4" s="263"/>
      <c r="G4" s="263"/>
      <c r="H4" s="263"/>
      <c r="I4" s="263"/>
      <c r="J4" s="263"/>
      <c r="K4" s="263"/>
      <c r="L4" s="263"/>
      <c r="M4" s="263"/>
      <c r="N4" s="263"/>
      <c r="O4" s="263"/>
      <c r="P4" s="263"/>
      <c r="Q4" s="263"/>
      <c r="R4" s="263"/>
      <c r="S4" s="263"/>
      <c r="T4" s="263"/>
      <c r="U4" s="264"/>
      <c r="CO4" s="944"/>
      <c r="CP4" s="944"/>
      <c r="CQ4" s="944"/>
      <c r="CR4" s="944"/>
      <c r="CS4" s="944"/>
      <c r="CT4" s="944"/>
      <c r="CU4" s="944"/>
      <c r="CV4" s="944"/>
      <c r="CW4" s="944"/>
      <c r="CX4" s="945"/>
      <c r="CY4" s="971"/>
      <c r="CZ4" s="972"/>
      <c r="DA4" s="972"/>
      <c r="DB4" s="972"/>
      <c r="DC4" s="972"/>
      <c r="DD4" s="972"/>
      <c r="DE4" s="972"/>
      <c r="DF4" s="972"/>
      <c r="DG4" s="972"/>
      <c r="DH4" s="973"/>
    </row>
    <row r="5" spans="1:112">
      <c r="A5" s="939" t="s">
        <v>463</v>
      </c>
      <c r="B5" s="939"/>
      <c r="C5" s="939"/>
      <c r="D5" s="939"/>
      <c r="E5" s="939"/>
      <c r="F5" s="939"/>
      <c r="G5" s="939"/>
      <c r="H5" s="939"/>
      <c r="I5" s="939"/>
      <c r="J5" s="939"/>
      <c r="K5" s="939"/>
      <c r="L5" s="939"/>
      <c r="M5" s="939"/>
      <c r="N5" s="939"/>
      <c r="O5" s="939"/>
      <c r="P5" s="939"/>
      <c r="Q5" s="939"/>
      <c r="R5" s="939"/>
      <c r="S5" s="939"/>
      <c r="T5" s="939"/>
      <c r="U5" s="939"/>
      <c r="V5" s="939"/>
      <c r="W5" s="939"/>
      <c r="X5" s="939"/>
      <c r="Y5" s="939"/>
      <c r="Z5" s="939"/>
      <c r="AA5" s="939"/>
      <c r="AB5" s="939"/>
      <c r="AC5" s="939"/>
      <c r="AD5" s="943"/>
      <c r="AE5" s="943"/>
      <c r="AF5" s="943"/>
      <c r="AG5" s="943"/>
      <c r="AH5" s="943"/>
      <c r="AI5" s="943"/>
      <c r="AJ5" s="943"/>
      <c r="AK5" s="943"/>
      <c r="AL5" s="943"/>
      <c r="AM5" s="943"/>
      <c r="AN5" s="943"/>
      <c r="AO5" s="943"/>
      <c r="AP5" s="943"/>
      <c r="AQ5" s="943"/>
      <c r="AR5" s="943"/>
      <c r="AS5" s="943"/>
      <c r="AT5" s="943"/>
      <c r="AU5" s="943"/>
      <c r="AV5" s="943"/>
      <c r="AW5" s="943"/>
      <c r="AX5" s="943"/>
      <c r="AY5" s="943"/>
      <c r="AZ5" s="943"/>
      <c r="BA5" s="943"/>
      <c r="BB5" s="943"/>
      <c r="BC5" s="943"/>
      <c r="BD5" s="943"/>
      <c r="BE5" s="943"/>
      <c r="BF5" s="943"/>
      <c r="BG5" s="943"/>
      <c r="BH5" s="943"/>
      <c r="BI5" s="943"/>
      <c r="BJ5" s="943"/>
      <c r="BK5" s="943"/>
      <c r="BL5" s="943"/>
      <c r="BM5" s="943"/>
      <c r="BN5" s="943"/>
      <c r="BO5" s="943"/>
      <c r="BP5" s="943"/>
      <c r="BQ5" s="943"/>
      <c r="BR5" s="943"/>
      <c r="BS5" s="943"/>
      <c r="BT5" s="943"/>
      <c r="BU5" s="943"/>
      <c r="BV5" s="943"/>
      <c r="BW5" s="943"/>
      <c r="BX5" s="943"/>
      <c r="BY5" s="943"/>
      <c r="BZ5" s="943"/>
      <c r="CA5" s="943"/>
      <c r="CB5" s="943"/>
      <c r="CC5" s="943"/>
      <c r="CD5" s="943"/>
      <c r="CE5" s="943"/>
      <c r="CF5" s="943"/>
      <c r="CG5" s="943"/>
      <c r="CH5" s="943"/>
      <c r="CI5" s="943"/>
      <c r="CJ5" s="943"/>
      <c r="CK5" s="943"/>
      <c r="CL5" s="943"/>
      <c r="CM5" s="943"/>
      <c r="CN5" s="943"/>
      <c r="CO5" s="933" t="s">
        <v>432</v>
      </c>
      <c r="CP5" s="933"/>
      <c r="CQ5" s="933"/>
      <c r="CR5" s="933"/>
      <c r="CS5" s="933"/>
      <c r="CT5" s="933"/>
      <c r="CU5" s="933"/>
      <c r="CV5" s="933"/>
      <c r="CW5" s="933"/>
      <c r="CX5" s="937"/>
      <c r="CY5" s="974"/>
      <c r="CZ5" s="975"/>
      <c r="DA5" s="975"/>
      <c r="DB5" s="975"/>
      <c r="DC5" s="975"/>
      <c r="DD5" s="975"/>
      <c r="DE5" s="975"/>
      <c r="DF5" s="975"/>
      <c r="DG5" s="975"/>
      <c r="DH5" s="976"/>
    </row>
    <row r="6" spans="1:112">
      <c r="A6" s="939" t="s">
        <v>464</v>
      </c>
      <c r="B6" s="939"/>
      <c r="C6" s="939"/>
      <c r="D6" s="939"/>
      <c r="E6" s="939"/>
      <c r="F6" s="939"/>
      <c r="G6" s="939"/>
      <c r="H6" s="939"/>
      <c r="I6" s="939"/>
      <c r="J6" s="939"/>
      <c r="K6" s="939"/>
      <c r="L6" s="939"/>
      <c r="M6" s="939"/>
      <c r="N6" s="939"/>
      <c r="O6" s="939"/>
      <c r="P6" s="939"/>
      <c r="Q6" s="939"/>
      <c r="R6" s="939"/>
      <c r="S6" s="939"/>
      <c r="T6" s="939"/>
      <c r="U6" s="939"/>
      <c r="V6" s="939"/>
      <c r="W6" s="939"/>
      <c r="X6" s="939"/>
      <c r="Y6" s="939"/>
      <c r="Z6" s="939"/>
      <c r="AA6" s="939"/>
      <c r="AB6" s="939"/>
      <c r="AC6" s="939"/>
      <c r="AD6" s="958"/>
      <c r="AE6" s="958"/>
      <c r="AF6" s="958"/>
      <c r="AG6" s="958"/>
      <c r="AH6" s="958"/>
      <c r="AI6" s="958"/>
      <c r="AJ6" s="958"/>
      <c r="AK6" s="958"/>
      <c r="AL6" s="958"/>
      <c r="AM6" s="958"/>
      <c r="AN6" s="958"/>
      <c r="AO6" s="958"/>
      <c r="AP6" s="958"/>
      <c r="AQ6" s="958"/>
      <c r="AR6" s="958"/>
      <c r="AS6" s="958"/>
      <c r="AT6" s="958"/>
      <c r="AU6" s="958"/>
      <c r="AV6" s="958"/>
      <c r="AW6" s="958"/>
      <c r="AX6" s="958"/>
      <c r="AY6" s="958"/>
      <c r="AZ6" s="958"/>
      <c r="BA6" s="958"/>
      <c r="BB6" s="958"/>
      <c r="BC6" s="958"/>
      <c r="BD6" s="958"/>
      <c r="BE6" s="958"/>
      <c r="BF6" s="958"/>
      <c r="BG6" s="958"/>
      <c r="BH6" s="958"/>
      <c r="BI6" s="958"/>
      <c r="BJ6" s="958"/>
      <c r="BK6" s="958"/>
      <c r="BL6" s="958"/>
      <c r="BM6" s="958"/>
      <c r="BN6" s="958"/>
      <c r="BO6" s="958"/>
      <c r="BP6" s="958"/>
      <c r="BQ6" s="958"/>
      <c r="BR6" s="958"/>
      <c r="BS6" s="958"/>
      <c r="BT6" s="958"/>
      <c r="BU6" s="958"/>
      <c r="BV6" s="958"/>
      <c r="BW6" s="958"/>
      <c r="BX6" s="958"/>
      <c r="BY6" s="958"/>
      <c r="BZ6" s="958"/>
      <c r="CA6" s="958"/>
      <c r="CB6" s="958"/>
      <c r="CC6" s="958"/>
      <c r="CD6" s="958"/>
      <c r="CE6" s="958"/>
      <c r="CF6" s="958"/>
      <c r="CG6" s="958"/>
      <c r="CH6" s="958"/>
      <c r="CI6" s="958"/>
      <c r="CJ6" s="958"/>
      <c r="CK6" s="958"/>
      <c r="CL6" s="958"/>
      <c r="CM6" s="958"/>
      <c r="CN6" s="958"/>
      <c r="CO6" s="933" t="s">
        <v>433</v>
      </c>
      <c r="CP6" s="933"/>
      <c r="CQ6" s="933"/>
      <c r="CR6" s="933"/>
      <c r="CS6" s="933"/>
      <c r="CT6" s="933"/>
      <c r="CU6" s="933"/>
      <c r="CV6" s="933"/>
      <c r="CW6" s="933"/>
      <c r="CX6" s="937"/>
      <c r="CY6" s="968"/>
      <c r="CZ6" s="969"/>
      <c r="DA6" s="969"/>
      <c r="DB6" s="969"/>
      <c r="DC6" s="969"/>
      <c r="DD6" s="969"/>
      <c r="DE6" s="969"/>
      <c r="DF6" s="969"/>
      <c r="DG6" s="969"/>
      <c r="DH6" s="970"/>
    </row>
    <row r="7" spans="1:112">
      <c r="A7" s="939" t="s">
        <v>440</v>
      </c>
      <c r="B7" s="939"/>
      <c r="C7" s="939"/>
      <c r="D7" s="939"/>
      <c r="E7" s="939"/>
      <c r="F7" s="939"/>
      <c r="G7" s="939"/>
      <c r="H7" s="939"/>
      <c r="I7" s="939"/>
      <c r="J7" s="939"/>
      <c r="K7" s="939"/>
      <c r="L7" s="939"/>
      <c r="M7" s="939"/>
      <c r="N7" s="939"/>
      <c r="O7" s="939"/>
      <c r="P7" s="939"/>
      <c r="Q7" s="939"/>
      <c r="R7" s="939"/>
      <c r="S7" s="939"/>
      <c r="T7" s="939"/>
      <c r="U7" s="939"/>
      <c r="V7" s="939"/>
      <c r="W7" s="939"/>
      <c r="X7" s="939"/>
      <c r="Y7" s="939"/>
      <c r="Z7" s="939"/>
      <c r="AA7" s="939"/>
      <c r="AB7" s="939"/>
      <c r="AC7" s="939"/>
      <c r="AD7" s="958"/>
      <c r="AE7" s="958"/>
      <c r="AF7" s="958"/>
      <c r="AG7" s="958"/>
      <c r="AH7" s="958"/>
      <c r="AI7" s="958"/>
      <c r="AJ7" s="958"/>
      <c r="AK7" s="958"/>
      <c r="AL7" s="958"/>
      <c r="AM7" s="958"/>
      <c r="AN7" s="958"/>
      <c r="AO7" s="958"/>
      <c r="AP7" s="958"/>
      <c r="AQ7" s="958"/>
      <c r="AR7" s="958"/>
      <c r="AS7" s="958"/>
      <c r="AT7" s="958"/>
      <c r="AU7" s="958"/>
      <c r="AV7" s="958"/>
      <c r="AW7" s="958"/>
      <c r="AX7" s="958"/>
      <c r="AY7" s="958"/>
      <c r="AZ7" s="958"/>
      <c r="BA7" s="958"/>
      <c r="BB7" s="958"/>
      <c r="BC7" s="958"/>
      <c r="BD7" s="958"/>
      <c r="BE7" s="958"/>
      <c r="BF7" s="958"/>
      <c r="BG7" s="958"/>
      <c r="BH7" s="958"/>
      <c r="BI7" s="958"/>
      <c r="BJ7" s="958"/>
      <c r="BK7" s="958"/>
      <c r="BL7" s="958"/>
      <c r="BM7" s="958"/>
      <c r="BN7" s="958"/>
      <c r="BO7" s="958"/>
      <c r="BP7" s="958"/>
      <c r="BQ7" s="958"/>
      <c r="BR7" s="958"/>
      <c r="BS7" s="958"/>
      <c r="BT7" s="958"/>
      <c r="BU7" s="958"/>
      <c r="BV7" s="958"/>
      <c r="BW7" s="958"/>
      <c r="BX7" s="958"/>
      <c r="BY7" s="958"/>
      <c r="BZ7" s="958"/>
      <c r="CA7" s="958"/>
      <c r="CB7" s="958"/>
      <c r="CC7" s="958"/>
      <c r="CD7" s="958"/>
      <c r="CE7" s="958"/>
      <c r="CF7" s="958"/>
      <c r="CG7" s="958"/>
      <c r="CH7" s="958"/>
      <c r="CI7" s="958"/>
      <c r="CJ7" s="958"/>
      <c r="CK7" s="958"/>
      <c r="CL7" s="958"/>
      <c r="CM7" s="958"/>
      <c r="CN7" s="958"/>
      <c r="CO7" s="933" t="s">
        <v>434</v>
      </c>
      <c r="CP7" s="933"/>
      <c r="CQ7" s="933"/>
      <c r="CR7" s="933"/>
      <c r="CS7" s="933"/>
      <c r="CT7" s="933"/>
      <c r="CU7" s="933"/>
      <c r="CV7" s="933"/>
      <c r="CW7" s="933"/>
      <c r="CX7" s="937"/>
      <c r="CY7" s="968"/>
      <c r="CZ7" s="969"/>
      <c r="DA7" s="969"/>
      <c r="DB7" s="969"/>
      <c r="DC7" s="969"/>
      <c r="DD7" s="969"/>
      <c r="DE7" s="969"/>
      <c r="DF7" s="969"/>
      <c r="DG7" s="969"/>
      <c r="DH7" s="970"/>
    </row>
    <row r="8" spans="1:112">
      <c r="A8" s="939" t="s">
        <v>435</v>
      </c>
      <c r="B8" s="939"/>
      <c r="C8" s="939"/>
      <c r="D8" s="939"/>
      <c r="E8" s="939"/>
      <c r="F8" s="939"/>
      <c r="G8" s="939"/>
      <c r="H8" s="939"/>
      <c r="I8" s="939"/>
      <c r="J8" s="939"/>
      <c r="K8" s="939"/>
      <c r="L8" s="939"/>
      <c r="M8" s="939"/>
      <c r="N8" s="939"/>
      <c r="O8" s="939"/>
      <c r="P8" s="939"/>
      <c r="Q8" s="939"/>
      <c r="R8" s="939"/>
      <c r="S8" s="939"/>
      <c r="T8" s="939"/>
      <c r="U8" s="939"/>
      <c r="V8" s="939"/>
      <c r="W8" s="939"/>
      <c r="X8" s="939"/>
      <c r="Y8" s="939"/>
      <c r="Z8" s="939"/>
      <c r="AA8" s="939"/>
      <c r="AB8" s="939"/>
      <c r="AC8" s="1016"/>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7"/>
      <c r="CG8" s="1017"/>
      <c r="CH8" s="1017"/>
      <c r="CI8" s="1017"/>
      <c r="CJ8" s="1017"/>
      <c r="CK8" s="1017"/>
      <c r="CL8" s="1017"/>
      <c r="CM8" s="1017"/>
      <c r="CN8" s="1017"/>
      <c r="CO8" s="944"/>
      <c r="CP8" s="944"/>
      <c r="CQ8" s="944"/>
      <c r="CR8" s="944"/>
      <c r="CS8" s="944"/>
      <c r="CT8" s="944"/>
      <c r="CU8" s="944"/>
      <c r="CV8" s="944"/>
      <c r="CW8" s="944"/>
      <c r="CX8" s="945"/>
      <c r="CY8" s="968"/>
      <c r="CZ8" s="969"/>
      <c r="DA8" s="969"/>
      <c r="DB8" s="969"/>
      <c r="DC8" s="969"/>
      <c r="DD8" s="969"/>
      <c r="DE8" s="969"/>
      <c r="DF8" s="969"/>
      <c r="DG8" s="969"/>
      <c r="DH8" s="970"/>
    </row>
    <row r="9" spans="1:112">
      <c r="A9" s="939"/>
      <c r="B9" s="939"/>
      <c r="C9" s="939"/>
      <c r="D9" s="939"/>
      <c r="E9" s="939"/>
      <c r="F9" s="939"/>
      <c r="G9" s="939"/>
      <c r="H9" s="939"/>
      <c r="I9" s="939"/>
      <c r="J9" s="939"/>
      <c r="K9" s="939"/>
      <c r="L9" s="939"/>
      <c r="M9" s="939"/>
      <c r="N9" s="939"/>
      <c r="O9" s="939"/>
      <c r="P9" s="939"/>
      <c r="Q9" s="939"/>
      <c r="R9" s="939"/>
      <c r="S9" s="939"/>
      <c r="T9" s="939"/>
      <c r="U9" s="939"/>
      <c r="V9" s="939"/>
      <c r="W9" s="939"/>
      <c r="X9" s="939"/>
      <c r="Y9" s="939"/>
      <c r="Z9" s="939"/>
      <c r="AA9" s="939"/>
      <c r="AB9" s="939"/>
      <c r="AC9" s="944"/>
      <c r="AD9" s="944"/>
      <c r="AE9" s="944"/>
      <c r="AF9" s="944"/>
      <c r="AG9" s="944"/>
      <c r="AH9" s="944"/>
      <c r="AI9" s="944"/>
      <c r="AJ9" s="944"/>
      <c r="AK9" s="944"/>
      <c r="AL9" s="944"/>
      <c r="AM9" s="944"/>
      <c r="AN9" s="944"/>
      <c r="AO9" s="944"/>
      <c r="AP9" s="944"/>
      <c r="AQ9" s="944"/>
      <c r="AR9" s="944"/>
      <c r="AS9" s="944"/>
      <c r="AT9" s="944"/>
      <c r="AU9" s="944"/>
      <c r="AV9" s="944"/>
      <c r="AW9" s="944"/>
      <c r="AX9" s="944"/>
      <c r="AY9" s="944"/>
      <c r="AZ9" s="944"/>
      <c r="BA9" s="944"/>
      <c r="BB9" s="944"/>
      <c r="BC9" s="944"/>
      <c r="BD9" s="944"/>
      <c r="BE9" s="944"/>
      <c r="BF9" s="944"/>
      <c r="BG9" s="944"/>
      <c r="BH9" s="944"/>
      <c r="BI9" s="944"/>
      <c r="BJ9" s="944"/>
      <c r="BK9" s="944"/>
      <c r="BL9" s="944"/>
      <c r="BM9" s="944"/>
      <c r="BN9" s="944"/>
      <c r="BO9" s="944"/>
      <c r="BP9" s="944"/>
      <c r="BQ9" s="944"/>
      <c r="BR9" s="944"/>
      <c r="BS9" s="944"/>
      <c r="BT9" s="944"/>
      <c r="BU9" s="944"/>
      <c r="BV9" s="944"/>
      <c r="BW9" s="944"/>
      <c r="BX9" s="944"/>
      <c r="BY9" s="944"/>
      <c r="BZ9" s="944"/>
      <c r="CA9" s="944"/>
      <c r="CB9" s="944"/>
      <c r="CC9" s="944"/>
      <c r="CD9" s="944"/>
      <c r="CE9" s="944"/>
      <c r="CF9" s="944"/>
      <c r="CG9" s="944"/>
      <c r="CH9" s="944"/>
      <c r="CI9" s="944"/>
      <c r="CJ9" s="944"/>
      <c r="CK9" s="944"/>
      <c r="CL9" s="944"/>
      <c r="CM9" s="944"/>
      <c r="CN9" s="944"/>
      <c r="CO9" s="959"/>
      <c r="CP9" s="959"/>
      <c r="CQ9" s="959"/>
      <c r="CR9" s="959"/>
      <c r="CS9" s="959"/>
      <c r="CT9" s="959"/>
      <c r="CU9" s="959"/>
      <c r="CV9" s="959"/>
      <c r="CW9" s="959"/>
      <c r="CX9" s="960"/>
      <c r="CY9" s="977"/>
      <c r="CZ9" s="964"/>
      <c r="DA9" s="964"/>
      <c r="DB9" s="964"/>
      <c r="DC9" s="964"/>
      <c r="DD9" s="964"/>
      <c r="DE9" s="964"/>
      <c r="DF9" s="964"/>
      <c r="DG9" s="964"/>
      <c r="DH9" s="978"/>
    </row>
    <row r="10" spans="1:112" ht="13.5" thickBot="1">
      <c r="A10" s="939" t="s">
        <v>436</v>
      </c>
      <c r="B10" s="939"/>
      <c r="C10" s="939"/>
      <c r="D10" s="939"/>
      <c r="E10" s="939"/>
      <c r="F10" s="939"/>
      <c r="G10" s="939"/>
      <c r="H10" s="939"/>
      <c r="I10" s="939"/>
      <c r="J10" s="939"/>
      <c r="K10" s="939"/>
      <c r="L10" s="939"/>
      <c r="M10" s="939"/>
      <c r="N10" s="939"/>
      <c r="O10" s="939"/>
      <c r="P10" s="939"/>
      <c r="Q10" s="939"/>
      <c r="R10" s="939"/>
      <c r="S10" s="939"/>
      <c r="T10" s="939"/>
      <c r="U10" s="939"/>
      <c r="V10" s="939"/>
      <c r="W10" s="939"/>
      <c r="X10" s="939"/>
      <c r="Y10" s="939"/>
      <c r="Z10" s="939"/>
      <c r="AA10" s="939"/>
      <c r="AB10" s="939"/>
      <c r="AC10" s="944"/>
      <c r="AD10" s="944"/>
      <c r="AE10" s="944"/>
      <c r="AF10" s="944"/>
      <c r="AG10" s="944"/>
      <c r="AH10" s="944"/>
      <c r="AI10" s="944"/>
      <c r="AJ10" s="944"/>
      <c r="AK10" s="944"/>
      <c r="AL10" s="944"/>
      <c r="AM10" s="944"/>
      <c r="AN10" s="944"/>
      <c r="AO10" s="944"/>
      <c r="AP10" s="944"/>
      <c r="AQ10" s="944"/>
      <c r="AR10" s="944"/>
      <c r="AS10" s="944"/>
      <c r="AT10" s="944"/>
      <c r="AU10" s="944"/>
      <c r="AV10" s="944"/>
      <c r="AW10" s="944"/>
      <c r="AX10" s="944"/>
      <c r="AY10" s="944"/>
      <c r="AZ10" s="944"/>
      <c r="BA10" s="944"/>
      <c r="BB10" s="944"/>
      <c r="BC10" s="944"/>
      <c r="BD10" s="944"/>
      <c r="BE10" s="944"/>
      <c r="BF10" s="944"/>
      <c r="BG10" s="944"/>
      <c r="BH10" s="944"/>
      <c r="BI10" s="944"/>
      <c r="BJ10" s="944"/>
      <c r="BK10" s="944"/>
      <c r="BL10" s="944"/>
      <c r="BM10" s="944"/>
      <c r="BN10" s="944"/>
      <c r="BO10" s="944"/>
      <c r="BP10" s="944"/>
      <c r="BQ10" s="944"/>
      <c r="BR10" s="944"/>
      <c r="BS10" s="944"/>
      <c r="BT10" s="944"/>
      <c r="BU10" s="944"/>
      <c r="BV10" s="944"/>
      <c r="BW10" s="944"/>
      <c r="BX10" s="944"/>
      <c r="BY10" s="944"/>
      <c r="BZ10" s="944"/>
      <c r="CA10" s="944"/>
      <c r="CB10" s="944"/>
      <c r="CC10" s="944"/>
      <c r="CD10" s="944"/>
      <c r="CE10" s="944"/>
      <c r="CF10" s="944"/>
      <c r="CG10" s="944"/>
      <c r="CH10" s="944"/>
      <c r="CI10" s="944"/>
      <c r="CJ10" s="944"/>
      <c r="CK10" s="944"/>
      <c r="CL10" s="944"/>
      <c r="CM10" s="944"/>
      <c r="CN10" s="944"/>
      <c r="CO10" s="959"/>
      <c r="CP10" s="959"/>
      <c r="CQ10" s="959"/>
      <c r="CR10" s="959"/>
      <c r="CS10" s="959"/>
      <c r="CT10" s="959"/>
      <c r="CU10" s="959"/>
      <c r="CV10" s="959"/>
      <c r="CW10" s="959"/>
      <c r="CX10" s="960"/>
      <c r="CY10" s="961" t="s">
        <v>29</v>
      </c>
      <c r="CZ10" s="962"/>
      <c r="DA10" s="962"/>
      <c r="DB10" s="962"/>
      <c r="DC10" s="962"/>
      <c r="DD10" s="962"/>
      <c r="DE10" s="962"/>
      <c r="DF10" s="962"/>
      <c r="DG10" s="962"/>
      <c r="DH10" s="963"/>
    </row>
    <row r="11" spans="1:112">
      <c r="A11" s="1015"/>
      <c r="B11" s="1015"/>
      <c r="C11" s="1015"/>
      <c r="D11" s="1015"/>
      <c r="E11" s="1015"/>
      <c r="F11" s="1015"/>
      <c r="G11" s="1015"/>
      <c r="H11" s="1015"/>
      <c r="I11" s="1015"/>
      <c r="J11" s="1015"/>
      <c r="K11" s="1015"/>
      <c r="L11" s="1015"/>
      <c r="M11" s="1015"/>
      <c r="N11" s="1015"/>
      <c r="O11" s="1015"/>
      <c r="P11" s="1015"/>
      <c r="Q11" s="1015"/>
      <c r="R11" s="1015"/>
      <c r="S11" s="1015"/>
      <c r="T11" s="1015"/>
      <c r="U11" s="1015"/>
      <c r="V11" s="1015"/>
      <c r="W11" s="1015"/>
      <c r="X11" s="1015"/>
      <c r="Y11" s="1015"/>
      <c r="Z11" s="1015"/>
      <c r="AA11" s="1015"/>
      <c r="AB11" s="1015"/>
      <c r="AC11" s="943"/>
      <c r="AD11" s="943"/>
      <c r="AE11" s="943"/>
      <c r="AF11" s="943"/>
      <c r="AG11" s="943"/>
      <c r="AH11" s="943"/>
      <c r="AI11" s="943"/>
      <c r="AJ11" s="943"/>
      <c r="AK11" s="943"/>
      <c r="AL11" s="943"/>
      <c r="AM11" s="943"/>
      <c r="AN11" s="943"/>
      <c r="AO11" s="943"/>
      <c r="AP11" s="943"/>
      <c r="AQ11" s="943"/>
      <c r="AR11" s="943"/>
      <c r="AS11" s="943"/>
      <c r="AT11" s="943"/>
      <c r="AU11" s="943"/>
      <c r="AV11" s="943"/>
      <c r="AW11" s="943"/>
      <c r="AX11" s="943"/>
      <c r="AY11" s="943"/>
      <c r="AZ11" s="943"/>
      <c r="BA11" s="943"/>
      <c r="BB11" s="943"/>
      <c r="BC11" s="943"/>
      <c r="BD11" s="943"/>
      <c r="BE11" s="943"/>
      <c r="BF11" s="943"/>
      <c r="BG11" s="943"/>
      <c r="BH11" s="943"/>
      <c r="BI11" s="943"/>
      <c r="BJ11" s="943"/>
      <c r="BK11" s="943"/>
      <c r="BL11" s="943"/>
      <c r="BM11" s="943"/>
      <c r="BN11" s="943"/>
      <c r="BO11" s="943"/>
      <c r="BP11" s="943"/>
      <c r="BQ11" s="943"/>
      <c r="BR11" s="943"/>
      <c r="BS11" s="943"/>
      <c r="BT11" s="943"/>
      <c r="BU11" s="943"/>
      <c r="BV11" s="943"/>
      <c r="BW11" s="943"/>
      <c r="BX11" s="943"/>
      <c r="BY11" s="943"/>
      <c r="BZ11" s="943"/>
      <c r="CA11" s="943"/>
      <c r="CB11" s="943"/>
      <c r="CC11" s="943"/>
      <c r="CD11" s="943"/>
      <c r="CE11" s="943"/>
      <c r="CF11" s="943"/>
      <c r="CG11" s="943"/>
      <c r="CH11" s="943"/>
      <c r="CI11" s="943"/>
      <c r="CJ11" s="943"/>
      <c r="CK11" s="943"/>
      <c r="CL11" s="943"/>
      <c r="CM11" s="943"/>
      <c r="CN11" s="943"/>
    </row>
    <row r="12" spans="1:112" ht="23.25" customHeight="1">
      <c r="A12" s="1018" t="s">
        <v>437</v>
      </c>
      <c r="B12" s="1019"/>
      <c r="C12" s="1019"/>
      <c r="D12" s="1019"/>
      <c r="E12" s="1019"/>
      <c r="F12" s="1019"/>
      <c r="G12" s="1019"/>
      <c r="H12" s="1019"/>
      <c r="I12" s="1019"/>
      <c r="J12" s="1019"/>
      <c r="K12" s="1019"/>
      <c r="L12" s="1019"/>
      <c r="M12" s="1019"/>
      <c r="N12" s="1019"/>
      <c r="O12" s="1019"/>
      <c r="P12" s="1019"/>
      <c r="Q12" s="1019"/>
      <c r="R12" s="1019"/>
      <c r="S12" s="1019"/>
      <c r="T12" s="1019"/>
      <c r="U12" s="1019"/>
      <c r="V12" s="1003" t="s">
        <v>466</v>
      </c>
      <c r="W12" s="1003"/>
      <c r="X12" s="1003"/>
      <c r="Y12" s="1003"/>
      <c r="Z12" s="1003"/>
      <c r="AA12" s="1003"/>
      <c r="AB12" s="1003" t="s">
        <v>531</v>
      </c>
      <c r="AC12" s="1003"/>
      <c r="AD12" s="1003"/>
      <c r="AE12" s="1003" t="s">
        <v>467</v>
      </c>
      <c r="AF12" s="1003"/>
      <c r="AG12" s="1003"/>
      <c r="AH12" s="1003"/>
      <c r="AI12" s="1003"/>
      <c r="AJ12" s="1003"/>
      <c r="AK12" s="1003"/>
      <c r="AL12" s="1003"/>
      <c r="AM12" s="1003"/>
      <c r="AN12" s="1003"/>
      <c r="AO12" s="1003" t="s">
        <v>468</v>
      </c>
      <c r="AP12" s="1003"/>
      <c r="AQ12" s="1003"/>
      <c r="AR12" s="1003"/>
      <c r="AS12" s="1003"/>
      <c r="AT12" s="1003"/>
      <c r="AU12" s="1003"/>
      <c r="AV12" s="1003"/>
      <c r="AW12" s="946" t="s">
        <v>319</v>
      </c>
      <c r="AX12" s="947"/>
      <c r="AY12" s="947"/>
      <c r="AZ12" s="947"/>
      <c r="BA12" s="947"/>
      <c r="BB12" s="947"/>
      <c r="BC12" s="947"/>
      <c r="BD12" s="948"/>
      <c r="BE12" s="1003" t="s">
        <v>469</v>
      </c>
      <c r="BF12" s="1003"/>
      <c r="BG12" s="1003"/>
      <c r="BH12" s="1003"/>
      <c r="BI12" s="1003" t="s">
        <v>470</v>
      </c>
      <c r="BJ12" s="1003"/>
      <c r="BK12" s="1003"/>
      <c r="BL12" s="1003"/>
      <c r="BM12" s="1003"/>
      <c r="BN12" s="1003"/>
      <c r="BO12" s="1003"/>
      <c r="BP12" s="1003"/>
      <c r="BQ12" s="1003"/>
      <c r="BR12" s="1003"/>
      <c r="BS12" s="1003"/>
      <c r="BT12" s="1003"/>
      <c r="BU12" s="1003" t="s">
        <v>471</v>
      </c>
      <c r="BV12" s="1003"/>
      <c r="BW12" s="1003"/>
      <c r="BX12" s="1003"/>
      <c r="BY12" s="1003"/>
      <c r="BZ12" s="1003"/>
      <c r="CA12" s="1003"/>
      <c r="CB12" s="1003"/>
      <c r="CC12" s="1003"/>
      <c r="CD12" s="1003"/>
      <c r="CE12" s="1003"/>
      <c r="CF12" s="1003"/>
      <c r="CG12" s="1003" t="s">
        <v>539</v>
      </c>
      <c r="CH12" s="1003"/>
      <c r="CI12" s="1003"/>
      <c r="CJ12" s="1003"/>
      <c r="CK12" s="1003" t="s">
        <v>473</v>
      </c>
      <c r="CL12" s="1003"/>
      <c r="CM12" s="1003"/>
      <c r="CN12" s="1003"/>
      <c r="CO12" s="1003"/>
      <c r="CP12" s="1003"/>
      <c r="CQ12" s="1003"/>
      <c r="CR12" s="1003"/>
      <c r="CS12" s="1003"/>
      <c r="CT12" s="1003"/>
      <c r="CU12" s="1003"/>
      <c r="CV12" s="1003"/>
      <c r="CW12" s="1003"/>
      <c r="CX12" s="1003"/>
      <c r="CY12" s="1003"/>
      <c r="CZ12" s="1003"/>
      <c r="DA12" s="1003"/>
      <c r="DB12" s="1003"/>
      <c r="DC12" s="1003"/>
      <c r="DD12" s="1003"/>
      <c r="DE12" s="1003"/>
      <c r="DF12" s="1003"/>
      <c r="DG12" s="1003"/>
      <c r="DH12" s="954"/>
    </row>
    <row r="13" spans="1:112" ht="45.75" customHeight="1">
      <c r="A13" s="1018"/>
      <c r="B13" s="1019"/>
      <c r="C13" s="1019"/>
      <c r="D13" s="1019"/>
      <c r="E13" s="1019"/>
      <c r="F13" s="1019"/>
      <c r="G13" s="1019"/>
      <c r="H13" s="1019"/>
      <c r="I13" s="1019"/>
      <c r="J13" s="1019"/>
      <c r="K13" s="1019"/>
      <c r="L13" s="1019"/>
      <c r="M13" s="1019"/>
      <c r="N13" s="1019"/>
      <c r="O13" s="1019"/>
      <c r="P13" s="1019"/>
      <c r="Q13" s="1019"/>
      <c r="R13" s="1019"/>
      <c r="S13" s="1019"/>
      <c r="T13" s="1019"/>
      <c r="U13" s="1019"/>
      <c r="V13" s="1003"/>
      <c r="W13" s="1003"/>
      <c r="X13" s="1003"/>
      <c r="Y13" s="1003"/>
      <c r="Z13" s="1003"/>
      <c r="AA13" s="1003"/>
      <c r="AB13" s="1003"/>
      <c r="AC13" s="1003"/>
      <c r="AD13" s="1003"/>
      <c r="AE13" s="1003"/>
      <c r="AF13" s="1003"/>
      <c r="AG13" s="1003"/>
      <c r="AH13" s="1003"/>
      <c r="AI13" s="1003"/>
      <c r="AJ13" s="1003"/>
      <c r="AK13" s="1003"/>
      <c r="AL13" s="1003"/>
      <c r="AM13" s="1003"/>
      <c r="AN13" s="1003"/>
      <c r="AO13" s="1003"/>
      <c r="AP13" s="1003"/>
      <c r="AQ13" s="1003"/>
      <c r="AR13" s="1003"/>
      <c r="AS13" s="1003"/>
      <c r="AT13" s="1003"/>
      <c r="AU13" s="1003"/>
      <c r="AV13" s="1003"/>
      <c r="AW13" s="949"/>
      <c r="AX13" s="950"/>
      <c r="AY13" s="950"/>
      <c r="AZ13" s="950"/>
      <c r="BA13" s="950"/>
      <c r="BB13" s="950"/>
      <c r="BC13" s="950"/>
      <c r="BD13" s="951"/>
      <c r="BE13" s="1003"/>
      <c r="BF13" s="1003"/>
      <c r="BG13" s="1003"/>
      <c r="BH13" s="1003"/>
      <c r="BI13" s="1003"/>
      <c r="BJ13" s="1003"/>
      <c r="BK13" s="1003"/>
      <c r="BL13" s="1003"/>
      <c r="BM13" s="1003"/>
      <c r="BN13" s="1003"/>
      <c r="BO13" s="1003"/>
      <c r="BP13" s="1003"/>
      <c r="BQ13" s="1003"/>
      <c r="BR13" s="1003"/>
      <c r="BS13" s="1003"/>
      <c r="BT13" s="1003"/>
      <c r="BU13" s="1003"/>
      <c r="BV13" s="1003"/>
      <c r="BW13" s="1003"/>
      <c r="BX13" s="1003"/>
      <c r="BY13" s="1003"/>
      <c r="BZ13" s="1003"/>
      <c r="CA13" s="1003"/>
      <c r="CB13" s="1003"/>
      <c r="CC13" s="1003"/>
      <c r="CD13" s="1003"/>
      <c r="CE13" s="1003"/>
      <c r="CF13" s="1003"/>
      <c r="CG13" s="1003"/>
      <c r="CH13" s="1003"/>
      <c r="CI13" s="1003"/>
      <c r="CJ13" s="1003"/>
      <c r="CK13" s="1003" t="s">
        <v>756</v>
      </c>
      <c r="CL13" s="1003"/>
      <c r="CM13" s="1003"/>
      <c r="CN13" s="1003"/>
      <c r="CO13" s="1003"/>
      <c r="CP13" s="1003"/>
      <c r="CQ13" s="1003"/>
      <c r="CR13" s="1003"/>
      <c r="CS13" s="1003"/>
      <c r="CT13" s="1003"/>
      <c r="CU13" s="1003"/>
      <c r="CV13" s="1003"/>
      <c r="CW13" s="1003"/>
      <c r="CX13" s="1003"/>
      <c r="CY13" s="1003"/>
      <c r="CZ13" s="1003"/>
      <c r="DA13" s="1003" t="s">
        <v>474</v>
      </c>
      <c r="DB13" s="1003"/>
      <c r="DC13" s="1003"/>
      <c r="DD13" s="1003"/>
      <c r="DE13" s="1003"/>
      <c r="DF13" s="1003"/>
      <c r="DG13" s="1003"/>
      <c r="DH13" s="954"/>
    </row>
    <row r="14" spans="1:112" ht="56.25" customHeight="1">
      <c r="A14" s="1018"/>
      <c r="B14" s="1019"/>
      <c r="C14" s="1019"/>
      <c r="D14" s="1019"/>
      <c r="E14" s="1019"/>
      <c r="F14" s="1019"/>
      <c r="G14" s="1019"/>
      <c r="H14" s="1019"/>
      <c r="I14" s="1019"/>
      <c r="J14" s="1019"/>
      <c r="K14" s="1019"/>
      <c r="L14" s="1019"/>
      <c r="M14" s="1019"/>
      <c r="N14" s="1019"/>
      <c r="O14" s="1019"/>
      <c r="P14" s="1019"/>
      <c r="Q14" s="1019"/>
      <c r="R14" s="1019"/>
      <c r="S14" s="1019"/>
      <c r="T14" s="1019"/>
      <c r="U14" s="1019"/>
      <c r="V14" s="1003"/>
      <c r="W14" s="1003"/>
      <c r="X14" s="1003"/>
      <c r="Y14" s="1003"/>
      <c r="Z14" s="1003"/>
      <c r="AA14" s="1003"/>
      <c r="AB14" s="1003"/>
      <c r="AC14" s="1003"/>
      <c r="AD14" s="1003"/>
      <c r="AE14" s="1003"/>
      <c r="AF14" s="1003"/>
      <c r="AG14" s="1003"/>
      <c r="AH14" s="1003"/>
      <c r="AI14" s="1003"/>
      <c r="AJ14" s="1003"/>
      <c r="AK14" s="1003"/>
      <c r="AL14" s="1003"/>
      <c r="AM14" s="1003"/>
      <c r="AN14" s="1003"/>
      <c r="AO14" s="1003" t="s">
        <v>532</v>
      </c>
      <c r="AP14" s="1003"/>
      <c r="AQ14" s="1003"/>
      <c r="AR14" s="1003"/>
      <c r="AS14" s="1003" t="s">
        <v>533</v>
      </c>
      <c r="AT14" s="1003"/>
      <c r="AU14" s="1003"/>
      <c r="AV14" s="1003"/>
      <c r="AW14" s="954" t="s">
        <v>320</v>
      </c>
      <c r="AX14" s="955"/>
      <c r="AY14" s="955"/>
      <c r="AZ14" s="956"/>
      <c r="BA14" s="954" t="s">
        <v>321</v>
      </c>
      <c r="BB14" s="955"/>
      <c r="BC14" s="955"/>
      <c r="BD14" s="956"/>
      <c r="BE14" s="1003"/>
      <c r="BF14" s="1003"/>
      <c r="BG14" s="1003"/>
      <c r="BH14" s="1003"/>
      <c r="BI14" s="1003" t="s">
        <v>472</v>
      </c>
      <c r="BJ14" s="1003"/>
      <c r="BK14" s="1003"/>
      <c r="BL14" s="1003"/>
      <c r="BM14" s="1003" t="s">
        <v>534</v>
      </c>
      <c r="BN14" s="1003"/>
      <c r="BO14" s="1003"/>
      <c r="BP14" s="1003"/>
      <c r="BQ14" s="1003" t="s">
        <v>535</v>
      </c>
      <c r="BR14" s="1003"/>
      <c r="BS14" s="1003"/>
      <c r="BT14" s="1003"/>
      <c r="BU14" s="1003" t="s">
        <v>536</v>
      </c>
      <c r="BV14" s="1003"/>
      <c r="BW14" s="1003"/>
      <c r="BX14" s="1003"/>
      <c r="BY14" s="1003" t="s">
        <v>537</v>
      </c>
      <c r="BZ14" s="1003"/>
      <c r="CA14" s="1003"/>
      <c r="CB14" s="1003"/>
      <c r="CC14" s="1003" t="s">
        <v>538</v>
      </c>
      <c r="CD14" s="1003"/>
      <c r="CE14" s="1003"/>
      <c r="CF14" s="1003"/>
      <c r="CG14" s="1003"/>
      <c r="CH14" s="1003"/>
      <c r="CI14" s="1003"/>
      <c r="CJ14" s="1003"/>
      <c r="CK14" s="1003" t="s">
        <v>151</v>
      </c>
      <c r="CL14" s="1003"/>
      <c r="CM14" s="1003"/>
      <c r="CN14" s="1003"/>
      <c r="CO14" s="1003" t="s">
        <v>540</v>
      </c>
      <c r="CP14" s="1003"/>
      <c r="CQ14" s="1003"/>
      <c r="CR14" s="1003"/>
      <c r="CS14" s="1003" t="s">
        <v>541</v>
      </c>
      <c r="CT14" s="1003"/>
      <c r="CU14" s="1003"/>
      <c r="CV14" s="1003"/>
      <c r="CW14" s="1003" t="s">
        <v>475</v>
      </c>
      <c r="CX14" s="1003"/>
      <c r="CY14" s="1003"/>
      <c r="CZ14" s="1003"/>
      <c r="DA14" s="1003" t="s">
        <v>152</v>
      </c>
      <c r="DB14" s="1003"/>
      <c r="DC14" s="1003"/>
      <c r="DD14" s="1003"/>
      <c r="DE14" s="1003" t="s">
        <v>542</v>
      </c>
      <c r="DF14" s="1003"/>
      <c r="DG14" s="1003"/>
      <c r="DH14" s="954"/>
    </row>
    <row r="15" spans="1:112" ht="13.5" thickBot="1">
      <c r="A15" s="1009">
        <v>1</v>
      </c>
      <c r="B15" s="1010"/>
      <c r="C15" s="1010"/>
      <c r="D15" s="1010"/>
      <c r="E15" s="1010"/>
      <c r="F15" s="1010"/>
      <c r="G15" s="1010"/>
      <c r="H15" s="1010"/>
      <c r="I15" s="1010"/>
      <c r="J15" s="1010"/>
      <c r="K15" s="1010"/>
      <c r="L15" s="1010"/>
      <c r="M15" s="1010"/>
      <c r="N15" s="1010"/>
      <c r="O15" s="1010"/>
      <c r="P15" s="1010"/>
      <c r="Q15" s="1010"/>
      <c r="R15" s="1010"/>
      <c r="S15" s="1010"/>
      <c r="T15" s="1010"/>
      <c r="U15" s="1010"/>
      <c r="V15" s="1006">
        <v>2</v>
      </c>
      <c r="W15" s="1006"/>
      <c r="X15" s="1006"/>
      <c r="Y15" s="1006"/>
      <c r="Z15" s="1006"/>
      <c r="AA15" s="1006"/>
      <c r="AB15" s="1006">
        <v>3</v>
      </c>
      <c r="AC15" s="1006"/>
      <c r="AD15" s="1006"/>
      <c r="AE15" s="1006">
        <v>4</v>
      </c>
      <c r="AF15" s="1006"/>
      <c r="AG15" s="1006"/>
      <c r="AH15" s="1006"/>
      <c r="AI15" s="1006"/>
      <c r="AJ15" s="1006"/>
      <c r="AK15" s="1006"/>
      <c r="AL15" s="1006"/>
      <c r="AM15" s="1006"/>
      <c r="AN15" s="1006"/>
      <c r="AO15" s="1006">
        <v>5</v>
      </c>
      <c r="AP15" s="1006"/>
      <c r="AQ15" s="1006"/>
      <c r="AR15" s="1006"/>
      <c r="AS15" s="1006">
        <v>6</v>
      </c>
      <c r="AT15" s="1006"/>
      <c r="AU15" s="1006"/>
      <c r="AV15" s="1006"/>
      <c r="AW15" s="1006">
        <v>7</v>
      </c>
      <c r="AX15" s="1006"/>
      <c r="AY15" s="1006"/>
      <c r="AZ15" s="1006"/>
      <c r="BA15" s="1006">
        <v>8</v>
      </c>
      <c r="BB15" s="1006"/>
      <c r="BC15" s="1006"/>
      <c r="BD15" s="1006"/>
      <c r="BE15" s="1006">
        <v>9</v>
      </c>
      <c r="BF15" s="1006"/>
      <c r="BG15" s="1006"/>
      <c r="BH15" s="1006"/>
      <c r="BI15" s="1006">
        <v>10</v>
      </c>
      <c r="BJ15" s="1006"/>
      <c r="BK15" s="1006"/>
      <c r="BL15" s="1006"/>
      <c r="BM15" s="1006">
        <v>11</v>
      </c>
      <c r="BN15" s="1006"/>
      <c r="BO15" s="1006"/>
      <c r="BP15" s="1006"/>
      <c r="BQ15" s="1006">
        <v>12</v>
      </c>
      <c r="BR15" s="1006"/>
      <c r="BS15" s="1006"/>
      <c r="BT15" s="1006"/>
      <c r="BU15" s="1006">
        <v>13</v>
      </c>
      <c r="BV15" s="1006"/>
      <c r="BW15" s="1006"/>
      <c r="BX15" s="1006"/>
      <c r="BY15" s="1006">
        <v>14</v>
      </c>
      <c r="BZ15" s="1006"/>
      <c r="CA15" s="1006"/>
      <c r="CB15" s="1006"/>
      <c r="CC15" s="1006">
        <v>15</v>
      </c>
      <c r="CD15" s="1006"/>
      <c r="CE15" s="1006"/>
      <c r="CF15" s="1006"/>
      <c r="CG15" s="1006">
        <v>16</v>
      </c>
      <c r="CH15" s="1006"/>
      <c r="CI15" s="1006"/>
      <c r="CJ15" s="1006"/>
      <c r="CK15" s="1004">
        <v>17</v>
      </c>
      <c r="CL15" s="1004"/>
      <c r="CM15" s="1004"/>
      <c r="CN15" s="1004"/>
      <c r="CO15" s="1004">
        <v>18</v>
      </c>
      <c r="CP15" s="1004"/>
      <c r="CQ15" s="1004"/>
      <c r="CR15" s="1004"/>
      <c r="CS15" s="1004">
        <v>19</v>
      </c>
      <c r="CT15" s="1004"/>
      <c r="CU15" s="1004"/>
      <c r="CV15" s="1004"/>
      <c r="CW15" s="1004">
        <v>20</v>
      </c>
      <c r="CX15" s="1004"/>
      <c r="CY15" s="1004"/>
      <c r="CZ15" s="1004"/>
      <c r="DA15" s="1004">
        <v>21</v>
      </c>
      <c r="DB15" s="1004"/>
      <c r="DC15" s="1004"/>
      <c r="DD15" s="1004"/>
      <c r="DE15" s="1004">
        <v>22</v>
      </c>
      <c r="DF15" s="1004"/>
      <c r="DG15" s="1004"/>
      <c r="DH15" s="1005"/>
    </row>
    <row r="16" spans="1:112" ht="12" customHeight="1">
      <c r="A16" s="982"/>
      <c r="B16" s="983"/>
      <c r="C16" s="983"/>
      <c r="D16" s="983"/>
      <c r="E16" s="983"/>
      <c r="F16" s="983"/>
      <c r="G16" s="983"/>
      <c r="H16" s="983"/>
      <c r="I16" s="983"/>
      <c r="J16" s="983"/>
      <c r="K16" s="983"/>
      <c r="L16" s="983"/>
      <c r="M16" s="983"/>
      <c r="N16" s="983"/>
      <c r="O16" s="983"/>
      <c r="P16" s="983"/>
      <c r="Q16" s="983"/>
      <c r="R16" s="983"/>
      <c r="S16" s="983"/>
      <c r="T16" s="983"/>
      <c r="U16" s="984"/>
      <c r="V16" s="1014"/>
      <c r="W16" s="999"/>
      <c r="X16" s="999"/>
      <c r="Y16" s="999"/>
      <c r="Z16" s="999"/>
      <c r="AA16" s="999"/>
      <c r="AB16" s="999"/>
      <c r="AC16" s="999"/>
      <c r="AD16" s="999"/>
      <c r="AE16" s="999"/>
      <c r="AF16" s="999"/>
      <c r="AG16" s="999"/>
      <c r="AH16" s="999"/>
      <c r="AI16" s="999"/>
      <c r="AJ16" s="999"/>
      <c r="AK16" s="999"/>
      <c r="AL16" s="999"/>
      <c r="AM16" s="999"/>
      <c r="AN16" s="999"/>
      <c r="AO16" s="999"/>
      <c r="AP16" s="999"/>
      <c r="AQ16" s="999"/>
      <c r="AR16" s="999"/>
      <c r="AS16" s="999"/>
      <c r="AT16" s="999"/>
      <c r="AU16" s="999"/>
      <c r="AV16" s="999"/>
      <c r="AW16" s="999"/>
      <c r="AX16" s="999"/>
      <c r="AY16" s="999"/>
      <c r="AZ16" s="999"/>
      <c r="BA16" s="999"/>
      <c r="BB16" s="999"/>
      <c r="BC16" s="999"/>
      <c r="BD16" s="999"/>
      <c r="BE16" s="999"/>
      <c r="BF16" s="999"/>
      <c r="BG16" s="999"/>
      <c r="BH16" s="999"/>
      <c r="BI16" s="999"/>
      <c r="BJ16" s="999"/>
      <c r="BK16" s="999"/>
      <c r="BL16" s="999"/>
      <c r="BM16" s="999"/>
      <c r="BN16" s="999"/>
      <c r="BO16" s="999"/>
      <c r="BP16" s="999"/>
      <c r="BQ16" s="999"/>
      <c r="BR16" s="999"/>
      <c r="BS16" s="999"/>
      <c r="BT16" s="999"/>
      <c r="BU16" s="999"/>
      <c r="BV16" s="999"/>
      <c r="BW16" s="999"/>
      <c r="BX16" s="999"/>
      <c r="BY16" s="999"/>
      <c r="BZ16" s="999"/>
      <c r="CA16" s="999"/>
      <c r="CB16" s="999"/>
      <c r="CC16" s="999"/>
      <c r="CD16" s="999"/>
      <c r="CE16" s="999"/>
      <c r="CF16" s="999"/>
      <c r="CG16" s="997"/>
      <c r="CH16" s="997"/>
      <c r="CI16" s="997"/>
      <c r="CJ16" s="997"/>
      <c r="CK16" s="997"/>
      <c r="CL16" s="997"/>
      <c r="CM16" s="997"/>
      <c r="CN16" s="997"/>
      <c r="CO16" s="997"/>
      <c r="CP16" s="997"/>
      <c r="CQ16" s="997"/>
      <c r="CR16" s="997"/>
      <c r="CS16" s="997"/>
      <c r="CT16" s="997"/>
      <c r="CU16" s="997"/>
      <c r="CV16" s="997"/>
      <c r="CW16" s="997"/>
      <c r="CX16" s="997"/>
      <c r="CY16" s="997"/>
      <c r="CZ16" s="997"/>
      <c r="DA16" s="997"/>
      <c r="DB16" s="997"/>
      <c r="DC16" s="997"/>
      <c r="DD16" s="997"/>
      <c r="DE16" s="997"/>
      <c r="DF16" s="997"/>
      <c r="DG16" s="997"/>
      <c r="DH16" s="998"/>
    </row>
    <row r="17" spans="1:112" ht="12" customHeight="1">
      <c r="A17" s="989"/>
      <c r="B17" s="990"/>
      <c r="C17" s="990"/>
      <c r="D17" s="990"/>
      <c r="E17" s="990"/>
      <c r="F17" s="990"/>
      <c r="G17" s="990"/>
      <c r="H17" s="990"/>
      <c r="I17" s="990"/>
      <c r="J17" s="990"/>
      <c r="K17" s="990"/>
      <c r="L17" s="990"/>
      <c r="M17" s="990"/>
      <c r="N17" s="990"/>
      <c r="O17" s="990"/>
      <c r="P17" s="990"/>
      <c r="Q17" s="990"/>
      <c r="R17" s="990"/>
      <c r="S17" s="990"/>
      <c r="T17" s="990"/>
      <c r="U17" s="991"/>
      <c r="V17" s="981"/>
      <c r="W17" s="952"/>
      <c r="X17" s="952"/>
      <c r="Y17" s="952"/>
      <c r="Z17" s="952"/>
      <c r="AA17" s="952"/>
      <c r="AB17" s="952"/>
      <c r="AC17" s="952"/>
      <c r="AD17" s="952"/>
      <c r="AE17" s="952"/>
      <c r="AF17" s="952"/>
      <c r="AG17" s="952"/>
      <c r="AH17" s="952"/>
      <c r="AI17" s="952"/>
      <c r="AJ17" s="952"/>
      <c r="AK17" s="952"/>
      <c r="AL17" s="952"/>
      <c r="AM17" s="952"/>
      <c r="AN17" s="952"/>
      <c r="AO17" s="952"/>
      <c r="AP17" s="952"/>
      <c r="AQ17" s="952"/>
      <c r="AR17" s="952"/>
      <c r="AS17" s="952"/>
      <c r="AT17" s="952"/>
      <c r="AU17" s="952"/>
      <c r="AV17" s="952"/>
      <c r="AW17" s="952"/>
      <c r="AX17" s="952"/>
      <c r="AY17" s="952"/>
      <c r="AZ17" s="952"/>
      <c r="BA17" s="952"/>
      <c r="BB17" s="952"/>
      <c r="BC17" s="952"/>
      <c r="BD17" s="952"/>
      <c r="BE17" s="952"/>
      <c r="BF17" s="952"/>
      <c r="BG17" s="952"/>
      <c r="BH17" s="952"/>
      <c r="BI17" s="952"/>
      <c r="BJ17" s="952"/>
      <c r="BK17" s="952"/>
      <c r="BL17" s="952"/>
      <c r="BM17" s="952"/>
      <c r="BN17" s="952"/>
      <c r="BO17" s="952"/>
      <c r="BP17" s="952"/>
      <c r="BQ17" s="952"/>
      <c r="BR17" s="952"/>
      <c r="BS17" s="952"/>
      <c r="BT17" s="952"/>
      <c r="BU17" s="952"/>
      <c r="BV17" s="952"/>
      <c r="BW17" s="952"/>
      <c r="BX17" s="952"/>
      <c r="BY17" s="952"/>
      <c r="BZ17" s="952"/>
      <c r="CA17" s="952"/>
      <c r="CB17" s="952"/>
      <c r="CC17" s="952"/>
      <c r="CD17" s="952"/>
      <c r="CE17" s="952"/>
      <c r="CF17" s="952"/>
      <c r="CG17" s="979"/>
      <c r="CH17" s="979"/>
      <c r="CI17" s="979"/>
      <c r="CJ17" s="979"/>
      <c r="CK17" s="979"/>
      <c r="CL17" s="979"/>
      <c r="CM17" s="979"/>
      <c r="CN17" s="979"/>
      <c r="CO17" s="979"/>
      <c r="CP17" s="979"/>
      <c r="CQ17" s="979"/>
      <c r="CR17" s="979"/>
      <c r="CS17" s="979"/>
      <c r="CT17" s="979"/>
      <c r="CU17" s="979"/>
      <c r="CV17" s="979"/>
      <c r="CW17" s="979"/>
      <c r="CX17" s="979"/>
      <c r="CY17" s="979"/>
      <c r="CZ17" s="979"/>
      <c r="DA17" s="979"/>
      <c r="DB17" s="979"/>
      <c r="DC17" s="979"/>
      <c r="DD17" s="979"/>
      <c r="DE17" s="979"/>
      <c r="DF17" s="979"/>
      <c r="DG17" s="979"/>
      <c r="DH17" s="995"/>
    </row>
    <row r="18" spans="1:112" ht="12" customHeight="1">
      <c r="A18" s="982"/>
      <c r="B18" s="983"/>
      <c r="C18" s="983"/>
      <c r="D18" s="983"/>
      <c r="E18" s="983"/>
      <c r="F18" s="983"/>
      <c r="G18" s="983"/>
      <c r="H18" s="983"/>
      <c r="I18" s="983"/>
      <c r="J18" s="983"/>
      <c r="K18" s="983"/>
      <c r="L18" s="983"/>
      <c r="M18" s="983"/>
      <c r="N18" s="983"/>
      <c r="O18" s="983"/>
      <c r="P18" s="983"/>
      <c r="Q18" s="983"/>
      <c r="R18" s="983"/>
      <c r="S18" s="983"/>
      <c r="T18" s="983"/>
      <c r="U18" s="984"/>
      <c r="V18" s="981"/>
      <c r="W18" s="952"/>
      <c r="X18" s="952"/>
      <c r="Y18" s="952"/>
      <c r="Z18" s="952"/>
      <c r="AA18" s="952"/>
      <c r="AB18" s="952"/>
      <c r="AC18" s="952"/>
      <c r="AD18" s="952"/>
      <c r="AE18" s="952"/>
      <c r="AF18" s="952"/>
      <c r="AG18" s="952"/>
      <c r="AH18" s="952"/>
      <c r="AI18" s="952"/>
      <c r="AJ18" s="952"/>
      <c r="AK18" s="952"/>
      <c r="AL18" s="952"/>
      <c r="AM18" s="952"/>
      <c r="AN18" s="952"/>
      <c r="AO18" s="952"/>
      <c r="AP18" s="952"/>
      <c r="AQ18" s="952"/>
      <c r="AR18" s="952"/>
      <c r="AS18" s="952"/>
      <c r="AT18" s="952"/>
      <c r="AU18" s="952"/>
      <c r="AV18" s="952"/>
      <c r="AW18" s="952"/>
      <c r="AX18" s="952"/>
      <c r="AY18" s="952"/>
      <c r="AZ18" s="952"/>
      <c r="BA18" s="952"/>
      <c r="BB18" s="952"/>
      <c r="BC18" s="952"/>
      <c r="BD18" s="952"/>
      <c r="BE18" s="952"/>
      <c r="BF18" s="952"/>
      <c r="BG18" s="952"/>
      <c r="BH18" s="952"/>
      <c r="BI18" s="952"/>
      <c r="BJ18" s="952"/>
      <c r="BK18" s="952"/>
      <c r="BL18" s="952"/>
      <c r="BM18" s="952"/>
      <c r="BN18" s="952"/>
      <c r="BO18" s="952"/>
      <c r="BP18" s="952"/>
      <c r="BQ18" s="952"/>
      <c r="BR18" s="952"/>
      <c r="BS18" s="952"/>
      <c r="BT18" s="952"/>
      <c r="BU18" s="952"/>
      <c r="BV18" s="952"/>
      <c r="BW18" s="952"/>
      <c r="BX18" s="952"/>
      <c r="BY18" s="952"/>
      <c r="BZ18" s="952"/>
      <c r="CA18" s="952"/>
      <c r="CB18" s="952"/>
      <c r="CC18" s="952"/>
      <c r="CD18" s="952"/>
      <c r="CE18" s="952"/>
      <c r="CF18" s="952"/>
      <c r="CG18" s="979"/>
      <c r="CH18" s="979"/>
      <c r="CI18" s="979"/>
      <c r="CJ18" s="979"/>
      <c r="CK18" s="979"/>
      <c r="CL18" s="979"/>
      <c r="CM18" s="979"/>
      <c r="CN18" s="979"/>
      <c r="CO18" s="979"/>
      <c r="CP18" s="979"/>
      <c r="CQ18" s="979"/>
      <c r="CR18" s="979"/>
      <c r="CS18" s="979"/>
      <c r="CT18" s="979"/>
      <c r="CU18" s="979"/>
      <c r="CV18" s="979"/>
      <c r="CW18" s="979"/>
      <c r="CX18" s="979"/>
      <c r="CY18" s="979"/>
      <c r="CZ18" s="979"/>
      <c r="DA18" s="979"/>
      <c r="DB18" s="979"/>
      <c r="DC18" s="979"/>
      <c r="DD18" s="979"/>
      <c r="DE18" s="979"/>
      <c r="DF18" s="979"/>
      <c r="DG18" s="979"/>
      <c r="DH18" s="995"/>
    </row>
    <row r="19" spans="1:112" ht="12" customHeight="1">
      <c r="A19" s="989"/>
      <c r="B19" s="990"/>
      <c r="C19" s="990"/>
      <c r="D19" s="990"/>
      <c r="E19" s="990"/>
      <c r="F19" s="990"/>
      <c r="G19" s="990"/>
      <c r="H19" s="990"/>
      <c r="I19" s="990"/>
      <c r="J19" s="990"/>
      <c r="K19" s="990"/>
      <c r="L19" s="990"/>
      <c r="M19" s="990"/>
      <c r="N19" s="990"/>
      <c r="O19" s="990"/>
      <c r="P19" s="990"/>
      <c r="Q19" s="990"/>
      <c r="R19" s="990"/>
      <c r="S19" s="990"/>
      <c r="T19" s="990"/>
      <c r="U19" s="991"/>
      <c r="V19" s="981"/>
      <c r="W19" s="952"/>
      <c r="X19" s="952"/>
      <c r="Y19" s="952"/>
      <c r="Z19" s="952"/>
      <c r="AA19" s="952"/>
      <c r="AB19" s="952"/>
      <c r="AC19" s="952"/>
      <c r="AD19" s="952"/>
      <c r="AE19" s="952"/>
      <c r="AF19" s="952"/>
      <c r="AG19" s="952"/>
      <c r="AH19" s="952"/>
      <c r="AI19" s="952"/>
      <c r="AJ19" s="952"/>
      <c r="AK19" s="952"/>
      <c r="AL19" s="952"/>
      <c r="AM19" s="952"/>
      <c r="AN19" s="952"/>
      <c r="AO19" s="952"/>
      <c r="AP19" s="952"/>
      <c r="AQ19" s="952"/>
      <c r="AR19" s="952"/>
      <c r="AS19" s="952"/>
      <c r="AT19" s="952"/>
      <c r="AU19" s="952"/>
      <c r="AV19" s="952"/>
      <c r="AW19" s="952"/>
      <c r="AX19" s="952"/>
      <c r="AY19" s="952"/>
      <c r="AZ19" s="952"/>
      <c r="BA19" s="952"/>
      <c r="BB19" s="952"/>
      <c r="BC19" s="952"/>
      <c r="BD19" s="952"/>
      <c r="BE19" s="952"/>
      <c r="BF19" s="952"/>
      <c r="BG19" s="952"/>
      <c r="BH19" s="952"/>
      <c r="BI19" s="952"/>
      <c r="BJ19" s="952"/>
      <c r="BK19" s="952"/>
      <c r="BL19" s="952"/>
      <c r="BM19" s="952"/>
      <c r="BN19" s="952"/>
      <c r="BO19" s="952"/>
      <c r="BP19" s="952"/>
      <c r="BQ19" s="952"/>
      <c r="BR19" s="952"/>
      <c r="BS19" s="952"/>
      <c r="BT19" s="952"/>
      <c r="BU19" s="952"/>
      <c r="BV19" s="952"/>
      <c r="BW19" s="952"/>
      <c r="BX19" s="952"/>
      <c r="BY19" s="952"/>
      <c r="BZ19" s="952"/>
      <c r="CA19" s="952"/>
      <c r="CB19" s="952"/>
      <c r="CC19" s="952"/>
      <c r="CD19" s="952"/>
      <c r="CE19" s="952"/>
      <c r="CF19" s="952"/>
      <c r="CG19" s="979"/>
      <c r="CH19" s="979"/>
      <c r="CI19" s="979"/>
      <c r="CJ19" s="979"/>
      <c r="CK19" s="979"/>
      <c r="CL19" s="979"/>
      <c r="CM19" s="979"/>
      <c r="CN19" s="979"/>
      <c r="CO19" s="979"/>
      <c r="CP19" s="979"/>
      <c r="CQ19" s="979"/>
      <c r="CR19" s="979"/>
      <c r="CS19" s="979"/>
      <c r="CT19" s="979"/>
      <c r="CU19" s="979"/>
      <c r="CV19" s="979"/>
      <c r="CW19" s="979"/>
      <c r="CX19" s="979"/>
      <c r="CY19" s="979"/>
      <c r="CZ19" s="979"/>
      <c r="DA19" s="979"/>
      <c r="DB19" s="979"/>
      <c r="DC19" s="979"/>
      <c r="DD19" s="979"/>
      <c r="DE19" s="979"/>
      <c r="DF19" s="979"/>
      <c r="DG19" s="979"/>
      <c r="DH19" s="995"/>
    </row>
    <row r="20" spans="1:112" ht="12" customHeight="1">
      <c r="A20" s="982"/>
      <c r="B20" s="983"/>
      <c r="C20" s="983"/>
      <c r="D20" s="983"/>
      <c r="E20" s="983"/>
      <c r="F20" s="983"/>
      <c r="G20" s="983"/>
      <c r="H20" s="983"/>
      <c r="I20" s="983"/>
      <c r="J20" s="983"/>
      <c r="K20" s="983"/>
      <c r="L20" s="983"/>
      <c r="M20" s="983"/>
      <c r="N20" s="983"/>
      <c r="O20" s="983"/>
      <c r="P20" s="983"/>
      <c r="Q20" s="983"/>
      <c r="R20" s="983"/>
      <c r="S20" s="983"/>
      <c r="T20" s="983"/>
      <c r="U20" s="984"/>
      <c r="V20" s="981"/>
      <c r="W20" s="952"/>
      <c r="X20" s="952"/>
      <c r="Y20" s="952"/>
      <c r="Z20" s="952"/>
      <c r="AA20" s="952"/>
      <c r="AB20" s="952"/>
      <c r="AC20" s="952"/>
      <c r="AD20" s="952"/>
      <c r="AE20" s="952"/>
      <c r="AF20" s="952"/>
      <c r="AG20" s="952"/>
      <c r="AH20" s="952"/>
      <c r="AI20" s="952"/>
      <c r="AJ20" s="952"/>
      <c r="AK20" s="952"/>
      <c r="AL20" s="952"/>
      <c r="AM20" s="952"/>
      <c r="AN20" s="952"/>
      <c r="AO20" s="952"/>
      <c r="AP20" s="952"/>
      <c r="AQ20" s="952"/>
      <c r="AR20" s="952"/>
      <c r="AS20" s="952"/>
      <c r="AT20" s="952"/>
      <c r="AU20" s="952"/>
      <c r="AV20" s="952"/>
      <c r="AW20" s="952"/>
      <c r="AX20" s="952"/>
      <c r="AY20" s="952"/>
      <c r="AZ20" s="952"/>
      <c r="BA20" s="952"/>
      <c r="BB20" s="952"/>
      <c r="BC20" s="952"/>
      <c r="BD20" s="952"/>
      <c r="BE20" s="952"/>
      <c r="BF20" s="952"/>
      <c r="BG20" s="952"/>
      <c r="BH20" s="952"/>
      <c r="BI20" s="952"/>
      <c r="BJ20" s="952"/>
      <c r="BK20" s="952"/>
      <c r="BL20" s="952"/>
      <c r="BM20" s="952"/>
      <c r="BN20" s="952"/>
      <c r="BO20" s="952"/>
      <c r="BP20" s="952"/>
      <c r="BQ20" s="952"/>
      <c r="BR20" s="952"/>
      <c r="BS20" s="952"/>
      <c r="BT20" s="952"/>
      <c r="BU20" s="952"/>
      <c r="BV20" s="952"/>
      <c r="BW20" s="952"/>
      <c r="BX20" s="952"/>
      <c r="BY20" s="952"/>
      <c r="BZ20" s="952"/>
      <c r="CA20" s="952"/>
      <c r="CB20" s="952"/>
      <c r="CC20" s="952"/>
      <c r="CD20" s="952"/>
      <c r="CE20" s="952"/>
      <c r="CF20" s="952"/>
      <c r="CG20" s="979"/>
      <c r="CH20" s="979"/>
      <c r="CI20" s="979"/>
      <c r="CJ20" s="979"/>
      <c r="CK20" s="979"/>
      <c r="CL20" s="979"/>
      <c r="CM20" s="979"/>
      <c r="CN20" s="979"/>
      <c r="CO20" s="979"/>
      <c r="CP20" s="979"/>
      <c r="CQ20" s="979"/>
      <c r="CR20" s="979"/>
      <c r="CS20" s="979"/>
      <c r="CT20" s="979"/>
      <c r="CU20" s="979"/>
      <c r="CV20" s="979"/>
      <c r="CW20" s="979"/>
      <c r="CX20" s="979"/>
      <c r="CY20" s="979"/>
      <c r="CZ20" s="979"/>
      <c r="DA20" s="979"/>
      <c r="DB20" s="979"/>
      <c r="DC20" s="979"/>
      <c r="DD20" s="979"/>
      <c r="DE20" s="979"/>
      <c r="DF20" s="979"/>
      <c r="DG20" s="979"/>
      <c r="DH20" s="995"/>
    </row>
    <row r="21" spans="1:112" ht="12" customHeight="1">
      <c r="A21" s="989"/>
      <c r="B21" s="990"/>
      <c r="C21" s="990"/>
      <c r="D21" s="990"/>
      <c r="E21" s="990"/>
      <c r="F21" s="990"/>
      <c r="G21" s="990"/>
      <c r="H21" s="990"/>
      <c r="I21" s="990"/>
      <c r="J21" s="990"/>
      <c r="K21" s="990"/>
      <c r="L21" s="990"/>
      <c r="M21" s="990"/>
      <c r="N21" s="990"/>
      <c r="O21" s="990"/>
      <c r="P21" s="990"/>
      <c r="Q21" s="990"/>
      <c r="R21" s="990"/>
      <c r="S21" s="990"/>
      <c r="T21" s="990"/>
      <c r="U21" s="991"/>
      <c r="V21" s="981"/>
      <c r="W21" s="952"/>
      <c r="X21" s="952"/>
      <c r="Y21" s="952"/>
      <c r="Z21" s="952"/>
      <c r="AA21" s="952"/>
      <c r="AB21" s="952"/>
      <c r="AC21" s="952"/>
      <c r="AD21" s="952"/>
      <c r="AE21" s="952"/>
      <c r="AF21" s="952"/>
      <c r="AG21" s="952"/>
      <c r="AH21" s="952"/>
      <c r="AI21" s="952"/>
      <c r="AJ21" s="952"/>
      <c r="AK21" s="952"/>
      <c r="AL21" s="952"/>
      <c r="AM21" s="952"/>
      <c r="AN21" s="952"/>
      <c r="AO21" s="952"/>
      <c r="AP21" s="952"/>
      <c r="AQ21" s="952"/>
      <c r="AR21" s="952"/>
      <c r="AS21" s="952"/>
      <c r="AT21" s="952"/>
      <c r="AU21" s="952"/>
      <c r="AV21" s="952"/>
      <c r="AW21" s="952"/>
      <c r="AX21" s="952"/>
      <c r="AY21" s="952"/>
      <c r="AZ21" s="952"/>
      <c r="BA21" s="952"/>
      <c r="BB21" s="952"/>
      <c r="BC21" s="952"/>
      <c r="BD21" s="952"/>
      <c r="BE21" s="952"/>
      <c r="BF21" s="952"/>
      <c r="BG21" s="952"/>
      <c r="BH21" s="952"/>
      <c r="BI21" s="952"/>
      <c r="BJ21" s="952"/>
      <c r="BK21" s="952"/>
      <c r="BL21" s="952"/>
      <c r="BM21" s="952"/>
      <c r="BN21" s="952"/>
      <c r="BO21" s="952"/>
      <c r="BP21" s="952"/>
      <c r="BQ21" s="952"/>
      <c r="BR21" s="952"/>
      <c r="BS21" s="952"/>
      <c r="BT21" s="952"/>
      <c r="BU21" s="952"/>
      <c r="BV21" s="952"/>
      <c r="BW21" s="952"/>
      <c r="BX21" s="952"/>
      <c r="BY21" s="952"/>
      <c r="BZ21" s="952"/>
      <c r="CA21" s="952"/>
      <c r="CB21" s="952"/>
      <c r="CC21" s="952"/>
      <c r="CD21" s="952"/>
      <c r="CE21" s="952"/>
      <c r="CF21" s="952"/>
      <c r="CG21" s="979"/>
      <c r="CH21" s="979"/>
      <c r="CI21" s="979"/>
      <c r="CJ21" s="979"/>
      <c r="CK21" s="979"/>
      <c r="CL21" s="979"/>
      <c r="CM21" s="979"/>
      <c r="CN21" s="979"/>
      <c r="CO21" s="979"/>
      <c r="CP21" s="979"/>
      <c r="CQ21" s="979"/>
      <c r="CR21" s="979"/>
      <c r="CS21" s="979"/>
      <c r="CT21" s="979"/>
      <c r="CU21" s="979"/>
      <c r="CV21" s="979"/>
      <c r="CW21" s="979"/>
      <c r="CX21" s="979"/>
      <c r="CY21" s="979"/>
      <c r="CZ21" s="979"/>
      <c r="DA21" s="979"/>
      <c r="DB21" s="979"/>
      <c r="DC21" s="979"/>
      <c r="DD21" s="979"/>
      <c r="DE21" s="979"/>
      <c r="DF21" s="979"/>
      <c r="DG21" s="979"/>
      <c r="DH21" s="995"/>
    </row>
    <row r="22" spans="1:112" ht="12" customHeight="1">
      <c r="A22" s="982"/>
      <c r="B22" s="983"/>
      <c r="C22" s="983"/>
      <c r="D22" s="983"/>
      <c r="E22" s="983"/>
      <c r="F22" s="983"/>
      <c r="G22" s="983"/>
      <c r="H22" s="983"/>
      <c r="I22" s="983"/>
      <c r="J22" s="983"/>
      <c r="K22" s="983"/>
      <c r="L22" s="983"/>
      <c r="M22" s="983"/>
      <c r="N22" s="983"/>
      <c r="O22" s="983"/>
      <c r="P22" s="983"/>
      <c r="Q22" s="983"/>
      <c r="R22" s="983"/>
      <c r="S22" s="983"/>
      <c r="T22" s="983"/>
      <c r="U22" s="984"/>
      <c r="V22" s="981"/>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2"/>
      <c r="AY22" s="952"/>
      <c r="AZ22" s="952"/>
      <c r="BA22" s="952"/>
      <c r="BB22" s="952"/>
      <c r="BC22" s="952"/>
      <c r="BD22" s="952"/>
      <c r="BE22" s="952"/>
      <c r="BF22" s="952"/>
      <c r="BG22" s="952"/>
      <c r="BH22" s="952"/>
      <c r="BI22" s="952"/>
      <c r="BJ22" s="952"/>
      <c r="BK22" s="952"/>
      <c r="BL22" s="952"/>
      <c r="BM22" s="952"/>
      <c r="BN22" s="952"/>
      <c r="BO22" s="952"/>
      <c r="BP22" s="952"/>
      <c r="BQ22" s="952"/>
      <c r="BR22" s="952"/>
      <c r="BS22" s="952"/>
      <c r="BT22" s="952"/>
      <c r="BU22" s="952"/>
      <c r="BV22" s="952"/>
      <c r="BW22" s="952"/>
      <c r="BX22" s="952"/>
      <c r="BY22" s="952"/>
      <c r="BZ22" s="952"/>
      <c r="CA22" s="952"/>
      <c r="CB22" s="952"/>
      <c r="CC22" s="952"/>
      <c r="CD22" s="952"/>
      <c r="CE22" s="952"/>
      <c r="CF22" s="952"/>
      <c r="CG22" s="979"/>
      <c r="CH22" s="979"/>
      <c r="CI22" s="979"/>
      <c r="CJ22" s="979"/>
      <c r="CK22" s="979"/>
      <c r="CL22" s="979"/>
      <c r="CM22" s="979"/>
      <c r="CN22" s="979"/>
      <c r="CO22" s="979"/>
      <c r="CP22" s="979"/>
      <c r="CQ22" s="979"/>
      <c r="CR22" s="979"/>
      <c r="CS22" s="979"/>
      <c r="CT22" s="979"/>
      <c r="CU22" s="979"/>
      <c r="CV22" s="979"/>
      <c r="CW22" s="979"/>
      <c r="CX22" s="979"/>
      <c r="CY22" s="979"/>
      <c r="CZ22" s="979"/>
      <c r="DA22" s="979"/>
      <c r="DB22" s="979"/>
      <c r="DC22" s="979"/>
      <c r="DD22" s="979"/>
      <c r="DE22" s="979"/>
      <c r="DF22" s="979"/>
      <c r="DG22" s="979"/>
      <c r="DH22" s="995"/>
    </row>
    <row r="23" spans="1:112" ht="12" customHeight="1">
      <c r="A23" s="989"/>
      <c r="B23" s="990"/>
      <c r="C23" s="990"/>
      <c r="D23" s="990"/>
      <c r="E23" s="990"/>
      <c r="F23" s="990"/>
      <c r="G23" s="990"/>
      <c r="H23" s="990"/>
      <c r="I23" s="990"/>
      <c r="J23" s="990"/>
      <c r="K23" s="990"/>
      <c r="L23" s="990"/>
      <c r="M23" s="990"/>
      <c r="N23" s="990"/>
      <c r="O23" s="990"/>
      <c r="P23" s="990"/>
      <c r="Q23" s="990"/>
      <c r="R23" s="990"/>
      <c r="S23" s="990"/>
      <c r="T23" s="990"/>
      <c r="U23" s="991"/>
      <c r="V23" s="981"/>
      <c r="W23" s="952"/>
      <c r="X23" s="952"/>
      <c r="Y23" s="952"/>
      <c r="Z23" s="952"/>
      <c r="AA23" s="952"/>
      <c r="AB23" s="952"/>
      <c r="AC23" s="952"/>
      <c r="AD23" s="952"/>
      <c r="AE23" s="952"/>
      <c r="AF23" s="952"/>
      <c r="AG23" s="952"/>
      <c r="AH23" s="952"/>
      <c r="AI23" s="952"/>
      <c r="AJ23" s="952"/>
      <c r="AK23" s="952"/>
      <c r="AL23" s="952"/>
      <c r="AM23" s="952"/>
      <c r="AN23" s="952"/>
      <c r="AO23" s="952"/>
      <c r="AP23" s="952"/>
      <c r="AQ23" s="952"/>
      <c r="AR23" s="952"/>
      <c r="AS23" s="952"/>
      <c r="AT23" s="952"/>
      <c r="AU23" s="952"/>
      <c r="AV23" s="952"/>
      <c r="AW23" s="952"/>
      <c r="AX23" s="952"/>
      <c r="AY23" s="952"/>
      <c r="AZ23" s="952"/>
      <c r="BA23" s="952"/>
      <c r="BB23" s="952"/>
      <c r="BC23" s="952"/>
      <c r="BD23" s="952"/>
      <c r="BE23" s="952"/>
      <c r="BF23" s="952"/>
      <c r="BG23" s="952"/>
      <c r="BH23" s="952"/>
      <c r="BI23" s="952"/>
      <c r="BJ23" s="952"/>
      <c r="BK23" s="952"/>
      <c r="BL23" s="952"/>
      <c r="BM23" s="952"/>
      <c r="BN23" s="952"/>
      <c r="BO23" s="952"/>
      <c r="BP23" s="952"/>
      <c r="BQ23" s="952"/>
      <c r="BR23" s="952"/>
      <c r="BS23" s="952"/>
      <c r="BT23" s="952"/>
      <c r="BU23" s="952"/>
      <c r="BV23" s="952"/>
      <c r="BW23" s="952"/>
      <c r="BX23" s="952"/>
      <c r="BY23" s="952"/>
      <c r="BZ23" s="952"/>
      <c r="CA23" s="952"/>
      <c r="CB23" s="952"/>
      <c r="CC23" s="952"/>
      <c r="CD23" s="952"/>
      <c r="CE23" s="952"/>
      <c r="CF23" s="952"/>
      <c r="CG23" s="979"/>
      <c r="CH23" s="979"/>
      <c r="CI23" s="979"/>
      <c r="CJ23" s="979"/>
      <c r="CK23" s="979"/>
      <c r="CL23" s="979"/>
      <c r="CM23" s="979"/>
      <c r="CN23" s="979"/>
      <c r="CO23" s="979"/>
      <c r="CP23" s="979"/>
      <c r="CQ23" s="979"/>
      <c r="CR23" s="979"/>
      <c r="CS23" s="979"/>
      <c r="CT23" s="979"/>
      <c r="CU23" s="979"/>
      <c r="CV23" s="979"/>
      <c r="CW23" s="979"/>
      <c r="CX23" s="979"/>
      <c r="CY23" s="979"/>
      <c r="CZ23" s="979"/>
      <c r="DA23" s="979"/>
      <c r="DB23" s="979"/>
      <c r="DC23" s="979"/>
      <c r="DD23" s="979"/>
      <c r="DE23" s="979"/>
      <c r="DF23" s="979"/>
      <c r="DG23" s="979"/>
      <c r="DH23" s="995"/>
    </row>
    <row r="24" spans="1:112" ht="12" customHeight="1">
      <c r="A24" s="1011"/>
      <c r="B24" s="1012"/>
      <c r="C24" s="1012"/>
      <c r="D24" s="1012"/>
      <c r="E24" s="1012"/>
      <c r="F24" s="1012"/>
      <c r="G24" s="1012"/>
      <c r="H24" s="1012"/>
      <c r="I24" s="1012"/>
      <c r="J24" s="1012"/>
      <c r="K24" s="1012"/>
      <c r="L24" s="1012"/>
      <c r="M24" s="1012"/>
      <c r="N24" s="1012"/>
      <c r="O24" s="1012"/>
      <c r="P24" s="1012"/>
      <c r="Q24" s="1012"/>
      <c r="R24" s="1012"/>
      <c r="S24" s="1012"/>
      <c r="T24" s="1012"/>
      <c r="U24" s="1013"/>
      <c r="V24" s="1008"/>
      <c r="W24" s="957"/>
      <c r="X24" s="957"/>
      <c r="Y24" s="957"/>
      <c r="Z24" s="957"/>
      <c r="AA24" s="957"/>
      <c r="AB24" s="957"/>
      <c r="AC24" s="957"/>
      <c r="AD24" s="957"/>
      <c r="AE24" s="957"/>
      <c r="AF24" s="957"/>
      <c r="AG24" s="957"/>
      <c r="AH24" s="957"/>
      <c r="AI24" s="957"/>
      <c r="AJ24" s="957"/>
      <c r="AK24" s="957"/>
      <c r="AL24" s="957"/>
      <c r="AM24" s="957"/>
      <c r="AN24" s="957"/>
      <c r="AO24" s="957"/>
      <c r="AP24" s="957"/>
      <c r="AQ24" s="957"/>
      <c r="AR24" s="957"/>
      <c r="AS24" s="957"/>
      <c r="AT24" s="957"/>
      <c r="AU24" s="957"/>
      <c r="AV24" s="957"/>
      <c r="AW24" s="957"/>
      <c r="AX24" s="957"/>
      <c r="AY24" s="957"/>
      <c r="AZ24" s="957"/>
      <c r="BA24" s="957"/>
      <c r="BB24" s="957"/>
      <c r="BC24" s="957"/>
      <c r="BD24" s="957"/>
      <c r="BE24" s="957"/>
      <c r="BF24" s="957"/>
      <c r="BG24" s="957"/>
      <c r="BH24" s="957"/>
      <c r="BI24" s="957"/>
      <c r="BJ24" s="957"/>
      <c r="BK24" s="957"/>
      <c r="BL24" s="957"/>
      <c r="BM24" s="957"/>
      <c r="BN24" s="957"/>
      <c r="BO24" s="957"/>
      <c r="BP24" s="957"/>
      <c r="BQ24" s="957"/>
      <c r="BR24" s="957"/>
      <c r="BS24" s="957"/>
      <c r="BT24" s="957"/>
      <c r="BU24" s="957"/>
      <c r="BV24" s="957"/>
      <c r="BW24" s="957"/>
      <c r="BX24" s="957"/>
      <c r="BY24" s="957"/>
      <c r="BZ24" s="957"/>
      <c r="CA24" s="957"/>
      <c r="CB24" s="957"/>
      <c r="CC24" s="957"/>
      <c r="CD24" s="957"/>
      <c r="CE24" s="957"/>
      <c r="CF24" s="957"/>
      <c r="CG24" s="996"/>
      <c r="CH24" s="996"/>
      <c r="CI24" s="996"/>
      <c r="CJ24" s="996"/>
      <c r="CK24" s="996"/>
      <c r="CL24" s="996"/>
      <c r="CM24" s="996"/>
      <c r="CN24" s="996"/>
      <c r="CO24" s="996"/>
      <c r="CP24" s="996"/>
      <c r="CQ24" s="996"/>
      <c r="CR24" s="996"/>
      <c r="CS24" s="996"/>
      <c r="CT24" s="996"/>
      <c r="CU24" s="996"/>
      <c r="CV24" s="996"/>
      <c r="CW24" s="996"/>
      <c r="CX24" s="996"/>
      <c r="CY24" s="996"/>
      <c r="CZ24" s="996"/>
      <c r="DA24" s="996"/>
      <c r="DB24" s="996"/>
      <c r="DC24" s="996"/>
      <c r="DD24" s="996"/>
      <c r="DE24" s="996"/>
      <c r="DF24" s="996"/>
      <c r="DG24" s="996"/>
      <c r="DH24" s="1002"/>
    </row>
    <row r="25" spans="1:112" ht="12" customHeight="1">
      <c r="A25" s="989"/>
      <c r="B25" s="990"/>
      <c r="C25" s="990"/>
      <c r="D25" s="990"/>
      <c r="E25" s="990"/>
      <c r="F25" s="990"/>
      <c r="G25" s="990"/>
      <c r="H25" s="990"/>
      <c r="I25" s="990"/>
      <c r="J25" s="990"/>
      <c r="K25" s="990"/>
      <c r="L25" s="990"/>
      <c r="M25" s="990"/>
      <c r="N25" s="990"/>
      <c r="O25" s="990"/>
      <c r="P25" s="990"/>
      <c r="Q25" s="990"/>
      <c r="R25" s="990"/>
      <c r="S25" s="990"/>
      <c r="T25" s="990"/>
      <c r="U25" s="991"/>
      <c r="V25" s="981"/>
      <c r="W25" s="952"/>
      <c r="X25" s="952"/>
      <c r="Y25" s="952"/>
      <c r="Z25" s="952"/>
      <c r="AA25" s="952"/>
      <c r="AB25" s="952"/>
      <c r="AC25" s="952"/>
      <c r="AD25" s="952"/>
      <c r="AE25" s="952"/>
      <c r="AF25" s="952"/>
      <c r="AG25" s="952"/>
      <c r="AH25" s="952"/>
      <c r="AI25" s="952"/>
      <c r="AJ25" s="952"/>
      <c r="AK25" s="952"/>
      <c r="AL25" s="952"/>
      <c r="AM25" s="952"/>
      <c r="AN25" s="952"/>
      <c r="AO25" s="952"/>
      <c r="AP25" s="952"/>
      <c r="AQ25" s="952"/>
      <c r="AR25" s="952"/>
      <c r="AS25" s="952"/>
      <c r="AT25" s="952"/>
      <c r="AU25" s="952"/>
      <c r="AV25" s="952"/>
      <c r="AW25" s="952"/>
      <c r="AX25" s="952"/>
      <c r="AY25" s="952"/>
      <c r="AZ25" s="952"/>
      <c r="BA25" s="952"/>
      <c r="BB25" s="952"/>
      <c r="BC25" s="952"/>
      <c r="BD25" s="952"/>
      <c r="BE25" s="952"/>
      <c r="BF25" s="952"/>
      <c r="BG25" s="952"/>
      <c r="BH25" s="952"/>
      <c r="BI25" s="952"/>
      <c r="BJ25" s="952"/>
      <c r="BK25" s="952"/>
      <c r="BL25" s="952"/>
      <c r="BM25" s="952"/>
      <c r="BN25" s="952"/>
      <c r="BO25" s="952"/>
      <c r="BP25" s="952"/>
      <c r="BQ25" s="952"/>
      <c r="BR25" s="952"/>
      <c r="BS25" s="952"/>
      <c r="BT25" s="952"/>
      <c r="BU25" s="952"/>
      <c r="BV25" s="952"/>
      <c r="BW25" s="952"/>
      <c r="BX25" s="952"/>
      <c r="BY25" s="952"/>
      <c r="BZ25" s="952"/>
      <c r="CA25" s="952"/>
      <c r="CB25" s="952"/>
      <c r="CC25" s="952"/>
      <c r="CD25" s="952"/>
      <c r="CE25" s="952"/>
      <c r="CF25" s="952"/>
      <c r="CG25" s="979"/>
      <c r="CH25" s="979"/>
      <c r="CI25" s="979"/>
      <c r="CJ25" s="979"/>
      <c r="CK25" s="979"/>
      <c r="CL25" s="979"/>
      <c r="CM25" s="979"/>
      <c r="CN25" s="979"/>
      <c r="CO25" s="979"/>
      <c r="CP25" s="979"/>
      <c r="CQ25" s="979"/>
      <c r="CR25" s="979"/>
      <c r="CS25" s="979"/>
      <c r="CT25" s="979"/>
      <c r="CU25" s="979"/>
      <c r="CV25" s="979"/>
      <c r="CW25" s="979"/>
      <c r="CX25" s="979"/>
      <c r="CY25" s="979"/>
      <c r="CZ25" s="979"/>
      <c r="DA25" s="979"/>
      <c r="DB25" s="979"/>
      <c r="DC25" s="979"/>
      <c r="DD25" s="979"/>
      <c r="DE25" s="979"/>
      <c r="DF25" s="979"/>
      <c r="DG25" s="979"/>
      <c r="DH25" s="995"/>
    </row>
    <row r="26" spans="1:112" ht="12" customHeight="1">
      <c r="A26" s="982"/>
      <c r="B26" s="983"/>
      <c r="C26" s="983"/>
      <c r="D26" s="983"/>
      <c r="E26" s="983"/>
      <c r="F26" s="983"/>
      <c r="G26" s="983"/>
      <c r="H26" s="983"/>
      <c r="I26" s="983"/>
      <c r="J26" s="983"/>
      <c r="K26" s="983"/>
      <c r="L26" s="983"/>
      <c r="M26" s="983"/>
      <c r="N26" s="983"/>
      <c r="O26" s="983"/>
      <c r="P26" s="983"/>
      <c r="Q26" s="983"/>
      <c r="R26" s="983"/>
      <c r="S26" s="983"/>
      <c r="T26" s="983"/>
      <c r="U26" s="984"/>
      <c r="V26" s="981"/>
      <c r="W26" s="952"/>
      <c r="X26" s="952"/>
      <c r="Y26" s="952"/>
      <c r="Z26" s="952"/>
      <c r="AA26" s="952"/>
      <c r="AB26" s="952"/>
      <c r="AC26" s="952"/>
      <c r="AD26" s="952"/>
      <c r="AE26" s="952"/>
      <c r="AF26" s="952"/>
      <c r="AG26" s="952"/>
      <c r="AH26" s="952"/>
      <c r="AI26" s="952"/>
      <c r="AJ26" s="952"/>
      <c r="AK26" s="952"/>
      <c r="AL26" s="952"/>
      <c r="AM26" s="952"/>
      <c r="AN26" s="952"/>
      <c r="AO26" s="952"/>
      <c r="AP26" s="952"/>
      <c r="AQ26" s="952"/>
      <c r="AR26" s="952"/>
      <c r="AS26" s="952"/>
      <c r="AT26" s="952"/>
      <c r="AU26" s="952"/>
      <c r="AV26" s="952"/>
      <c r="AW26" s="952"/>
      <c r="AX26" s="952"/>
      <c r="AY26" s="952"/>
      <c r="AZ26" s="952"/>
      <c r="BA26" s="952"/>
      <c r="BB26" s="952"/>
      <c r="BC26" s="952"/>
      <c r="BD26" s="952"/>
      <c r="BE26" s="952"/>
      <c r="BF26" s="952"/>
      <c r="BG26" s="952"/>
      <c r="BH26" s="952"/>
      <c r="BI26" s="952"/>
      <c r="BJ26" s="952"/>
      <c r="BK26" s="952"/>
      <c r="BL26" s="952"/>
      <c r="BM26" s="952"/>
      <c r="BN26" s="952"/>
      <c r="BO26" s="952"/>
      <c r="BP26" s="952"/>
      <c r="BQ26" s="952"/>
      <c r="BR26" s="952"/>
      <c r="BS26" s="952"/>
      <c r="BT26" s="952"/>
      <c r="BU26" s="952"/>
      <c r="BV26" s="952"/>
      <c r="BW26" s="952"/>
      <c r="BX26" s="952"/>
      <c r="BY26" s="952"/>
      <c r="BZ26" s="952"/>
      <c r="CA26" s="952"/>
      <c r="CB26" s="952"/>
      <c r="CC26" s="952"/>
      <c r="CD26" s="952"/>
      <c r="CE26" s="952"/>
      <c r="CF26" s="952"/>
      <c r="CG26" s="979"/>
      <c r="CH26" s="979"/>
      <c r="CI26" s="979"/>
      <c r="CJ26" s="979"/>
      <c r="CK26" s="979"/>
      <c r="CL26" s="979"/>
      <c r="CM26" s="979"/>
      <c r="CN26" s="979"/>
      <c r="CO26" s="979"/>
      <c r="CP26" s="979"/>
      <c r="CQ26" s="979"/>
      <c r="CR26" s="979"/>
      <c r="CS26" s="979"/>
      <c r="CT26" s="979"/>
      <c r="CU26" s="979"/>
      <c r="CV26" s="979"/>
      <c r="CW26" s="979"/>
      <c r="CX26" s="979"/>
      <c r="CY26" s="979"/>
      <c r="CZ26" s="979"/>
      <c r="DA26" s="979"/>
      <c r="DB26" s="979"/>
      <c r="DC26" s="979"/>
      <c r="DD26" s="979"/>
      <c r="DE26" s="979"/>
      <c r="DF26" s="979"/>
      <c r="DG26" s="979"/>
      <c r="DH26" s="995"/>
    </row>
    <row r="27" spans="1:112" ht="12" customHeight="1">
      <c r="A27" s="985"/>
      <c r="B27" s="986"/>
      <c r="C27" s="986"/>
      <c r="D27" s="986"/>
      <c r="E27" s="986"/>
      <c r="F27" s="986"/>
      <c r="G27" s="986"/>
      <c r="H27" s="986"/>
      <c r="I27" s="986"/>
      <c r="J27" s="986"/>
      <c r="K27" s="986"/>
      <c r="L27" s="986"/>
      <c r="M27" s="986"/>
      <c r="N27" s="986"/>
      <c r="O27" s="986"/>
      <c r="P27" s="986"/>
      <c r="Q27" s="986"/>
      <c r="R27" s="986"/>
      <c r="S27" s="986"/>
      <c r="T27" s="986"/>
      <c r="U27" s="987"/>
      <c r="V27" s="1008"/>
      <c r="W27" s="957"/>
      <c r="X27" s="957"/>
      <c r="Y27" s="957"/>
      <c r="Z27" s="957"/>
      <c r="AA27" s="957"/>
      <c r="AB27" s="957"/>
      <c r="AC27" s="957"/>
      <c r="AD27" s="957"/>
      <c r="AE27" s="957"/>
      <c r="AF27" s="957"/>
      <c r="AG27" s="957"/>
      <c r="AH27" s="957"/>
      <c r="AI27" s="957"/>
      <c r="AJ27" s="957"/>
      <c r="AK27" s="957"/>
      <c r="AL27" s="957"/>
      <c r="AM27" s="957"/>
      <c r="AN27" s="957"/>
      <c r="AO27" s="957"/>
      <c r="AP27" s="957"/>
      <c r="AQ27" s="957"/>
      <c r="AR27" s="957"/>
      <c r="AS27" s="957"/>
      <c r="AT27" s="957"/>
      <c r="AU27" s="957"/>
      <c r="AV27" s="957"/>
      <c r="AW27" s="957"/>
      <c r="AX27" s="957"/>
      <c r="AY27" s="957"/>
      <c r="AZ27" s="957"/>
      <c r="BA27" s="957"/>
      <c r="BB27" s="957"/>
      <c r="BC27" s="957"/>
      <c r="BD27" s="957"/>
      <c r="BE27" s="957"/>
      <c r="BF27" s="957"/>
      <c r="BG27" s="957"/>
      <c r="BH27" s="957"/>
      <c r="BI27" s="957"/>
      <c r="BJ27" s="957"/>
      <c r="BK27" s="957"/>
      <c r="BL27" s="957"/>
      <c r="BM27" s="957"/>
      <c r="BN27" s="957"/>
      <c r="BO27" s="957"/>
      <c r="BP27" s="957"/>
      <c r="BQ27" s="957"/>
      <c r="BR27" s="957"/>
      <c r="BS27" s="957"/>
      <c r="BT27" s="957"/>
      <c r="BU27" s="957"/>
      <c r="BV27" s="957"/>
      <c r="BW27" s="957"/>
      <c r="BX27" s="957"/>
      <c r="BY27" s="957"/>
      <c r="BZ27" s="957"/>
      <c r="CA27" s="957"/>
      <c r="CB27" s="957"/>
      <c r="CC27" s="957"/>
      <c r="CD27" s="957"/>
      <c r="CE27" s="957"/>
      <c r="CF27" s="957"/>
      <c r="CG27" s="996"/>
      <c r="CH27" s="996"/>
      <c r="CI27" s="996"/>
      <c r="CJ27" s="996"/>
      <c r="CK27" s="996"/>
      <c r="CL27" s="996"/>
      <c r="CM27" s="996"/>
      <c r="CN27" s="996"/>
      <c r="CO27" s="996"/>
      <c r="CP27" s="996"/>
      <c r="CQ27" s="996"/>
      <c r="CR27" s="996"/>
      <c r="CS27" s="996"/>
      <c r="CT27" s="996"/>
      <c r="CU27" s="996"/>
      <c r="CV27" s="996"/>
      <c r="CW27" s="996"/>
      <c r="CX27" s="996"/>
      <c r="CY27" s="996"/>
      <c r="CZ27" s="996"/>
      <c r="DA27" s="996"/>
      <c r="DB27" s="996"/>
      <c r="DC27" s="996"/>
      <c r="DD27" s="996"/>
      <c r="DE27" s="996"/>
      <c r="DF27" s="996"/>
      <c r="DG27" s="996"/>
      <c r="DH27" s="1002"/>
    </row>
    <row r="28" spans="1:112" ht="12" customHeight="1">
      <c r="A28" s="989"/>
      <c r="B28" s="990"/>
      <c r="C28" s="990"/>
      <c r="D28" s="990"/>
      <c r="E28" s="990"/>
      <c r="F28" s="990"/>
      <c r="G28" s="990"/>
      <c r="H28" s="990"/>
      <c r="I28" s="990"/>
      <c r="J28" s="990"/>
      <c r="K28" s="990"/>
      <c r="L28" s="990"/>
      <c r="M28" s="990"/>
      <c r="N28" s="990"/>
      <c r="O28" s="990"/>
      <c r="P28" s="990"/>
      <c r="Q28" s="990"/>
      <c r="R28" s="990"/>
      <c r="S28" s="990"/>
      <c r="T28" s="990"/>
      <c r="U28" s="991"/>
      <c r="V28" s="981"/>
      <c r="W28" s="952"/>
      <c r="X28" s="952"/>
      <c r="Y28" s="952"/>
      <c r="Z28" s="952"/>
      <c r="AA28" s="952"/>
      <c r="AB28" s="952"/>
      <c r="AC28" s="952"/>
      <c r="AD28" s="952"/>
      <c r="AE28" s="952"/>
      <c r="AF28" s="952"/>
      <c r="AG28" s="952"/>
      <c r="AH28" s="952"/>
      <c r="AI28" s="952"/>
      <c r="AJ28" s="952"/>
      <c r="AK28" s="952"/>
      <c r="AL28" s="952"/>
      <c r="AM28" s="952"/>
      <c r="AN28" s="952"/>
      <c r="AO28" s="952"/>
      <c r="AP28" s="952"/>
      <c r="AQ28" s="952"/>
      <c r="AR28" s="952"/>
      <c r="AS28" s="952"/>
      <c r="AT28" s="952"/>
      <c r="AU28" s="952"/>
      <c r="AV28" s="952"/>
      <c r="AW28" s="952"/>
      <c r="AX28" s="952"/>
      <c r="AY28" s="952"/>
      <c r="AZ28" s="952"/>
      <c r="BA28" s="952"/>
      <c r="BB28" s="952"/>
      <c r="BC28" s="952"/>
      <c r="BD28" s="952"/>
      <c r="BE28" s="952"/>
      <c r="BF28" s="952"/>
      <c r="BG28" s="952"/>
      <c r="BH28" s="952"/>
      <c r="BI28" s="952"/>
      <c r="BJ28" s="952"/>
      <c r="BK28" s="952"/>
      <c r="BL28" s="952"/>
      <c r="BM28" s="952"/>
      <c r="BN28" s="952"/>
      <c r="BO28" s="952"/>
      <c r="BP28" s="952"/>
      <c r="BQ28" s="952"/>
      <c r="BR28" s="952"/>
      <c r="BS28" s="952"/>
      <c r="BT28" s="952"/>
      <c r="BU28" s="952"/>
      <c r="BV28" s="952"/>
      <c r="BW28" s="952"/>
      <c r="BX28" s="952"/>
      <c r="BY28" s="952"/>
      <c r="BZ28" s="952"/>
      <c r="CA28" s="952"/>
      <c r="CB28" s="952"/>
      <c r="CC28" s="952"/>
      <c r="CD28" s="952"/>
      <c r="CE28" s="952"/>
      <c r="CF28" s="952"/>
      <c r="CG28" s="979"/>
      <c r="CH28" s="979"/>
      <c r="CI28" s="979"/>
      <c r="CJ28" s="979"/>
      <c r="CK28" s="979"/>
      <c r="CL28" s="979"/>
      <c r="CM28" s="979"/>
      <c r="CN28" s="979"/>
      <c r="CO28" s="979"/>
      <c r="CP28" s="979"/>
      <c r="CQ28" s="979"/>
      <c r="CR28" s="979"/>
      <c r="CS28" s="979"/>
      <c r="CT28" s="979"/>
      <c r="CU28" s="979"/>
      <c r="CV28" s="979"/>
      <c r="CW28" s="979"/>
      <c r="CX28" s="979"/>
      <c r="CY28" s="979"/>
      <c r="CZ28" s="979"/>
      <c r="DA28" s="979"/>
      <c r="DB28" s="979"/>
      <c r="DC28" s="979"/>
      <c r="DD28" s="979"/>
      <c r="DE28" s="979"/>
      <c r="DF28" s="979"/>
      <c r="DG28" s="979"/>
      <c r="DH28" s="995"/>
    </row>
    <row r="29" spans="1:112" ht="12" customHeight="1">
      <c r="A29" s="982"/>
      <c r="B29" s="983"/>
      <c r="C29" s="983"/>
      <c r="D29" s="983"/>
      <c r="E29" s="983"/>
      <c r="F29" s="983"/>
      <c r="G29" s="983"/>
      <c r="H29" s="983"/>
      <c r="I29" s="983"/>
      <c r="J29" s="983"/>
      <c r="K29" s="983"/>
      <c r="L29" s="983"/>
      <c r="M29" s="983"/>
      <c r="N29" s="983"/>
      <c r="O29" s="983"/>
      <c r="P29" s="983"/>
      <c r="Q29" s="983"/>
      <c r="R29" s="983"/>
      <c r="S29" s="983"/>
      <c r="T29" s="983"/>
      <c r="U29" s="984"/>
      <c r="V29" s="981"/>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2"/>
      <c r="AY29" s="952"/>
      <c r="AZ29" s="952"/>
      <c r="BA29" s="952"/>
      <c r="BB29" s="952"/>
      <c r="BC29" s="952"/>
      <c r="BD29" s="952"/>
      <c r="BE29" s="952"/>
      <c r="BF29" s="952"/>
      <c r="BG29" s="952"/>
      <c r="BH29" s="952"/>
      <c r="BI29" s="952"/>
      <c r="BJ29" s="952"/>
      <c r="BK29" s="952"/>
      <c r="BL29" s="952"/>
      <c r="BM29" s="952"/>
      <c r="BN29" s="952"/>
      <c r="BO29" s="952"/>
      <c r="BP29" s="952"/>
      <c r="BQ29" s="952"/>
      <c r="BR29" s="952"/>
      <c r="BS29" s="952"/>
      <c r="BT29" s="952"/>
      <c r="BU29" s="952"/>
      <c r="BV29" s="952"/>
      <c r="BW29" s="952"/>
      <c r="BX29" s="952"/>
      <c r="BY29" s="952"/>
      <c r="BZ29" s="952"/>
      <c r="CA29" s="952"/>
      <c r="CB29" s="952"/>
      <c r="CC29" s="952"/>
      <c r="CD29" s="952"/>
      <c r="CE29" s="952"/>
      <c r="CF29" s="952"/>
      <c r="CG29" s="979"/>
      <c r="CH29" s="979"/>
      <c r="CI29" s="979"/>
      <c r="CJ29" s="979"/>
      <c r="CK29" s="979"/>
      <c r="CL29" s="979"/>
      <c r="CM29" s="979"/>
      <c r="CN29" s="979"/>
      <c r="CO29" s="979"/>
      <c r="CP29" s="979"/>
      <c r="CQ29" s="979"/>
      <c r="CR29" s="979"/>
      <c r="CS29" s="979"/>
      <c r="CT29" s="979"/>
      <c r="CU29" s="979"/>
      <c r="CV29" s="979"/>
      <c r="CW29" s="979"/>
      <c r="CX29" s="979"/>
      <c r="CY29" s="979"/>
      <c r="CZ29" s="979"/>
      <c r="DA29" s="979"/>
      <c r="DB29" s="979"/>
      <c r="DC29" s="979"/>
      <c r="DD29" s="979"/>
      <c r="DE29" s="979"/>
      <c r="DF29" s="979"/>
      <c r="DG29" s="979"/>
      <c r="DH29" s="995"/>
    </row>
    <row r="30" spans="1:112" ht="12" customHeight="1">
      <c r="A30" s="989"/>
      <c r="B30" s="990"/>
      <c r="C30" s="990"/>
      <c r="D30" s="990"/>
      <c r="E30" s="990"/>
      <c r="F30" s="990"/>
      <c r="G30" s="990"/>
      <c r="H30" s="990"/>
      <c r="I30" s="990"/>
      <c r="J30" s="990"/>
      <c r="K30" s="990"/>
      <c r="L30" s="990"/>
      <c r="M30" s="990"/>
      <c r="N30" s="990"/>
      <c r="O30" s="990"/>
      <c r="P30" s="990"/>
      <c r="Q30" s="990"/>
      <c r="R30" s="990"/>
      <c r="S30" s="990"/>
      <c r="T30" s="990"/>
      <c r="U30" s="991"/>
      <c r="V30" s="981"/>
      <c r="W30" s="952"/>
      <c r="X30" s="952"/>
      <c r="Y30" s="952"/>
      <c r="Z30" s="952"/>
      <c r="AA30" s="952"/>
      <c r="AB30" s="952"/>
      <c r="AC30" s="952"/>
      <c r="AD30" s="952"/>
      <c r="AE30" s="952"/>
      <c r="AF30" s="952"/>
      <c r="AG30" s="952"/>
      <c r="AH30" s="952"/>
      <c r="AI30" s="952"/>
      <c r="AJ30" s="952"/>
      <c r="AK30" s="952"/>
      <c r="AL30" s="952"/>
      <c r="AM30" s="952"/>
      <c r="AN30" s="952"/>
      <c r="AO30" s="952"/>
      <c r="AP30" s="952"/>
      <c r="AQ30" s="952"/>
      <c r="AR30" s="952"/>
      <c r="AS30" s="952"/>
      <c r="AT30" s="952"/>
      <c r="AU30" s="952"/>
      <c r="AV30" s="952"/>
      <c r="AW30" s="952"/>
      <c r="AX30" s="952"/>
      <c r="AY30" s="952"/>
      <c r="AZ30" s="952"/>
      <c r="BA30" s="952"/>
      <c r="BB30" s="952"/>
      <c r="BC30" s="952"/>
      <c r="BD30" s="952"/>
      <c r="BE30" s="952"/>
      <c r="BF30" s="952"/>
      <c r="BG30" s="952"/>
      <c r="BH30" s="952"/>
      <c r="BI30" s="952"/>
      <c r="BJ30" s="952"/>
      <c r="BK30" s="952"/>
      <c r="BL30" s="952"/>
      <c r="BM30" s="952"/>
      <c r="BN30" s="952"/>
      <c r="BO30" s="952"/>
      <c r="BP30" s="952"/>
      <c r="BQ30" s="952"/>
      <c r="BR30" s="952"/>
      <c r="BS30" s="952"/>
      <c r="BT30" s="952"/>
      <c r="BU30" s="952"/>
      <c r="BV30" s="952"/>
      <c r="BW30" s="952"/>
      <c r="BX30" s="952"/>
      <c r="BY30" s="952"/>
      <c r="BZ30" s="952"/>
      <c r="CA30" s="952"/>
      <c r="CB30" s="952"/>
      <c r="CC30" s="952"/>
      <c r="CD30" s="952"/>
      <c r="CE30" s="952"/>
      <c r="CF30" s="952"/>
      <c r="CG30" s="979"/>
      <c r="CH30" s="979"/>
      <c r="CI30" s="979"/>
      <c r="CJ30" s="979"/>
      <c r="CK30" s="979"/>
      <c r="CL30" s="979"/>
      <c r="CM30" s="979"/>
      <c r="CN30" s="979"/>
      <c r="CO30" s="979"/>
      <c r="CP30" s="979"/>
      <c r="CQ30" s="979"/>
      <c r="CR30" s="979"/>
      <c r="CS30" s="979"/>
      <c r="CT30" s="979"/>
      <c r="CU30" s="979"/>
      <c r="CV30" s="979"/>
      <c r="CW30" s="979"/>
      <c r="CX30" s="979"/>
      <c r="CY30" s="979"/>
      <c r="CZ30" s="979"/>
      <c r="DA30" s="979"/>
      <c r="DB30" s="979"/>
      <c r="DC30" s="979"/>
      <c r="DD30" s="979"/>
      <c r="DE30" s="979"/>
      <c r="DF30" s="979"/>
      <c r="DG30" s="979"/>
      <c r="DH30" s="995"/>
    </row>
    <row r="31" spans="1:112" ht="12.75" customHeight="1" thickBot="1">
      <c r="A31" s="992" t="s">
        <v>530</v>
      </c>
      <c r="B31" s="993"/>
      <c r="C31" s="993"/>
      <c r="D31" s="993"/>
      <c r="E31" s="993"/>
      <c r="F31" s="993"/>
      <c r="G31" s="993"/>
      <c r="H31" s="993"/>
      <c r="I31" s="993"/>
      <c r="J31" s="993"/>
      <c r="K31" s="993"/>
      <c r="L31" s="993"/>
      <c r="M31" s="993"/>
      <c r="N31" s="993"/>
      <c r="O31" s="993"/>
      <c r="P31" s="993"/>
      <c r="Q31" s="993"/>
      <c r="R31" s="993"/>
      <c r="S31" s="993"/>
      <c r="T31" s="993"/>
      <c r="U31" s="994"/>
      <c r="V31" s="1007" t="s">
        <v>66</v>
      </c>
      <c r="W31" s="953"/>
      <c r="X31" s="953"/>
      <c r="Y31" s="953"/>
      <c r="Z31" s="953"/>
      <c r="AA31" s="953"/>
      <c r="AB31" s="953" t="s">
        <v>66</v>
      </c>
      <c r="AC31" s="953"/>
      <c r="AD31" s="953"/>
      <c r="AE31" s="953" t="s">
        <v>66</v>
      </c>
      <c r="AF31" s="953"/>
      <c r="AG31" s="953"/>
      <c r="AH31" s="953"/>
      <c r="AI31" s="953"/>
      <c r="AJ31" s="953"/>
      <c r="AK31" s="953"/>
      <c r="AL31" s="953"/>
      <c r="AM31" s="953"/>
      <c r="AN31" s="953"/>
      <c r="AO31" s="953" t="s">
        <v>66</v>
      </c>
      <c r="AP31" s="953"/>
      <c r="AQ31" s="953"/>
      <c r="AR31" s="953"/>
      <c r="AS31" s="953" t="s">
        <v>66</v>
      </c>
      <c r="AT31" s="953"/>
      <c r="AU31" s="953"/>
      <c r="AV31" s="953"/>
      <c r="AW31" s="953" t="s">
        <v>66</v>
      </c>
      <c r="AX31" s="953"/>
      <c r="AY31" s="953"/>
      <c r="AZ31" s="953"/>
      <c r="BA31" s="953" t="s">
        <v>66</v>
      </c>
      <c r="BB31" s="953"/>
      <c r="BC31" s="953"/>
      <c r="BD31" s="953"/>
      <c r="BE31" s="953" t="s">
        <v>66</v>
      </c>
      <c r="BF31" s="953"/>
      <c r="BG31" s="953"/>
      <c r="BH31" s="953"/>
      <c r="BI31" s="953" t="s">
        <v>66</v>
      </c>
      <c r="BJ31" s="953"/>
      <c r="BK31" s="953"/>
      <c r="BL31" s="953"/>
      <c r="BM31" s="953" t="s">
        <v>66</v>
      </c>
      <c r="BN31" s="953"/>
      <c r="BO31" s="953"/>
      <c r="BP31" s="953"/>
      <c r="BQ31" s="953" t="s">
        <v>66</v>
      </c>
      <c r="BR31" s="953"/>
      <c r="BS31" s="953"/>
      <c r="BT31" s="953"/>
      <c r="BU31" s="953" t="s">
        <v>66</v>
      </c>
      <c r="BV31" s="953"/>
      <c r="BW31" s="953"/>
      <c r="BX31" s="953"/>
      <c r="BY31" s="953" t="s">
        <v>66</v>
      </c>
      <c r="BZ31" s="953"/>
      <c r="CA31" s="953"/>
      <c r="CB31" s="953"/>
      <c r="CC31" s="953" t="s">
        <v>66</v>
      </c>
      <c r="CD31" s="953"/>
      <c r="CE31" s="953"/>
      <c r="CF31" s="953"/>
      <c r="CG31" s="1000">
        <f>SUM(CG16:CJ30)</f>
        <v>0</v>
      </c>
      <c r="CH31" s="1000"/>
      <c r="CI31" s="1000"/>
      <c r="CJ31" s="1000"/>
      <c r="CK31" s="1000">
        <f>SUM(CK16:CN30)</f>
        <v>0</v>
      </c>
      <c r="CL31" s="1000"/>
      <c r="CM31" s="1000"/>
      <c r="CN31" s="1000"/>
      <c r="CO31" s="1000">
        <f>SUM(CO16:CR30)</f>
        <v>0</v>
      </c>
      <c r="CP31" s="1000"/>
      <c r="CQ31" s="1000"/>
      <c r="CR31" s="1000"/>
      <c r="CS31" s="1000">
        <f>SUM(CS16:CV30)</f>
        <v>0</v>
      </c>
      <c r="CT31" s="1000"/>
      <c r="CU31" s="1000"/>
      <c r="CV31" s="1000"/>
      <c r="CW31" s="1000">
        <f>SUM(CW16:CZ30)</f>
        <v>0</v>
      </c>
      <c r="CX31" s="1000"/>
      <c r="CY31" s="1000"/>
      <c r="CZ31" s="1000"/>
      <c r="DA31" s="1000">
        <f>SUM(DA16:DD30)</f>
        <v>0</v>
      </c>
      <c r="DB31" s="1000"/>
      <c r="DC31" s="1000"/>
      <c r="DD31" s="1000"/>
      <c r="DE31" s="1000">
        <f>SUM(DE16:DH30)</f>
        <v>0</v>
      </c>
      <c r="DF31" s="1000"/>
      <c r="DG31" s="1000"/>
      <c r="DH31" s="1001"/>
    </row>
    <row r="33" spans="1:112">
      <c r="A33" s="942" t="s">
        <v>438</v>
      </c>
      <c r="B33" s="942"/>
      <c r="C33" s="942"/>
      <c r="D33" s="942"/>
      <c r="E33" s="942"/>
      <c r="F33" s="942"/>
      <c r="G33" s="942"/>
      <c r="H33" s="942"/>
      <c r="I33" s="942"/>
      <c r="J33" s="942"/>
      <c r="K33" s="942"/>
      <c r="L33" s="942"/>
      <c r="M33" s="942"/>
      <c r="N33" s="942"/>
      <c r="O33" s="942"/>
      <c r="P33" s="942"/>
      <c r="Q33" s="942"/>
      <c r="R33" s="942"/>
      <c r="S33" s="943"/>
      <c r="T33" s="943"/>
      <c r="U33" s="943"/>
      <c r="V33" s="943"/>
      <c r="W33" s="943"/>
      <c r="X33" s="943"/>
      <c r="Y33" s="943"/>
      <c r="AA33" s="932"/>
      <c r="AB33" s="932"/>
      <c r="AC33" s="932"/>
      <c r="AD33" s="932"/>
      <c r="AE33" s="932"/>
      <c r="AF33" s="932"/>
      <c r="AG33" s="932"/>
      <c r="AH33" s="932"/>
      <c r="AI33" s="932"/>
      <c r="AJ33" s="932"/>
      <c r="AK33" s="932"/>
      <c r="AL33" s="932"/>
      <c r="AM33" s="932"/>
      <c r="AN33" s="932"/>
      <c r="AO33" s="932"/>
      <c r="AP33" s="932"/>
      <c r="BW33" s="263" t="s">
        <v>439</v>
      </c>
      <c r="BX33" s="263"/>
      <c r="BY33" s="263"/>
      <c r="BZ33" s="263"/>
      <c r="CA33" s="263"/>
      <c r="CB33" s="263"/>
      <c r="CC33" s="263"/>
      <c r="CD33" s="263"/>
      <c r="CE33" s="263"/>
      <c r="CF33" s="263"/>
      <c r="CG33" s="263"/>
      <c r="CH33" s="943"/>
      <c r="CI33" s="943"/>
      <c r="CJ33" s="943"/>
      <c r="CK33" s="943"/>
      <c r="CL33" s="943"/>
      <c r="CM33" s="943"/>
      <c r="CN33" s="943"/>
      <c r="CO33" s="943"/>
      <c r="CP33" s="943"/>
      <c r="CQ33" s="943"/>
      <c r="CS33" s="932"/>
      <c r="CT33" s="932"/>
      <c r="CU33" s="932"/>
      <c r="CV33" s="932"/>
      <c r="CW33" s="932"/>
      <c r="CX33" s="932"/>
      <c r="CY33" s="932"/>
      <c r="CZ33" s="932"/>
      <c r="DA33" s="932"/>
      <c r="DB33" s="932"/>
      <c r="DC33" s="932"/>
      <c r="DD33" s="932"/>
      <c r="DE33" s="932"/>
      <c r="DF33" s="932"/>
      <c r="DG33" s="932"/>
      <c r="DH33" s="932"/>
    </row>
    <row r="34" spans="1:112">
      <c r="A34" s="942"/>
      <c r="B34" s="942"/>
      <c r="C34" s="942"/>
      <c r="D34" s="942"/>
      <c r="E34" s="942"/>
      <c r="F34" s="942"/>
      <c r="G34" s="942"/>
      <c r="H34" s="942"/>
      <c r="I34" s="942"/>
      <c r="J34" s="942"/>
      <c r="K34" s="942"/>
      <c r="L34" s="942"/>
      <c r="M34" s="942"/>
      <c r="N34" s="942"/>
      <c r="O34" s="942"/>
      <c r="P34" s="942"/>
      <c r="Q34" s="942"/>
      <c r="R34" s="942"/>
      <c r="S34" s="980" t="s">
        <v>326</v>
      </c>
      <c r="T34" s="980"/>
      <c r="U34" s="980"/>
      <c r="V34" s="980"/>
      <c r="W34" s="980"/>
      <c r="X34" s="980"/>
      <c r="Y34" s="980"/>
      <c r="Z34" s="267"/>
      <c r="AA34" s="980"/>
      <c r="AB34" s="980"/>
      <c r="AC34" s="980"/>
      <c r="AD34" s="980"/>
      <c r="AE34" s="980"/>
      <c r="AF34" s="980"/>
      <c r="AG34" s="980"/>
      <c r="AH34" s="980"/>
      <c r="AI34" s="980"/>
      <c r="AJ34" s="980"/>
      <c r="AK34" s="980"/>
      <c r="AL34" s="980"/>
      <c r="AM34" s="980"/>
      <c r="AN34" s="980"/>
      <c r="AO34" s="980"/>
      <c r="AP34" s="980"/>
      <c r="BW34" s="263"/>
      <c r="BX34" s="263"/>
      <c r="BY34" s="263"/>
      <c r="BZ34" s="263"/>
      <c r="CA34" s="263"/>
      <c r="CB34" s="263"/>
      <c r="CC34" s="263"/>
      <c r="CD34" s="263"/>
      <c r="CE34" s="263"/>
      <c r="CF34" s="263"/>
      <c r="CG34" s="263"/>
      <c r="CH34" s="980" t="s">
        <v>326</v>
      </c>
      <c r="CI34" s="980"/>
      <c r="CJ34" s="980"/>
      <c r="CK34" s="980"/>
      <c r="CL34" s="980"/>
      <c r="CM34" s="980"/>
      <c r="CN34" s="980"/>
      <c r="CO34" s="980"/>
      <c r="CP34" s="980"/>
      <c r="CQ34" s="980"/>
      <c r="CR34" s="267"/>
      <c r="CS34" s="980" t="s">
        <v>32</v>
      </c>
      <c r="CT34" s="980"/>
      <c r="CU34" s="980"/>
      <c r="CV34" s="980"/>
      <c r="CW34" s="980"/>
      <c r="CX34" s="980"/>
      <c r="CY34" s="980"/>
      <c r="CZ34" s="980"/>
      <c r="DA34" s="980"/>
      <c r="DB34" s="980"/>
      <c r="DC34" s="980"/>
      <c r="DD34" s="980"/>
      <c r="DE34" s="980"/>
      <c r="DF34" s="980"/>
      <c r="DG34" s="980"/>
      <c r="DH34" s="980"/>
    </row>
    <row r="35" spans="1:112" ht="27.75" customHeight="1">
      <c r="A35" s="988" t="s">
        <v>465</v>
      </c>
      <c r="B35" s="988"/>
      <c r="C35" s="988"/>
      <c r="D35" s="988"/>
      <c r="E35" s="988"/>
      <c r="F35" s="988"/>
      <c r="G35" s="988"/>
      <c r="H35" s="988"/>
      <c r="I35" s="988"/>
      <c r="J35" s="988"/>
      <c r="K35" s="988"/>
      <c r="L35" s="988"/>
      <c r="M35" s="988"/>
      <c r="N35" s="988"/>
      <c r="O35" s="988"/>
      <c r="P35" s="988"/>
      <c r="Q35" s="988"/>
      <c r="R35" s="988"/>
      <c r="S35" s="943"/>
      <c r="T35" s="943"/>
      <c r="U35" s="943"/>
      <c r="V35" s="943"/>
      <c r="W35" s="943"/>
      <c r="X35" s="943"/>
      <c r="Y35" s="943"/>
      <c r="AA35" s="932"/>
      <c r="AB35" s="932"/>
      <c r="AC35" s="932"/>
      <c r="AD35" s="932"/>
      <c r="AE35" s="932"/>
      <c r="AF35" s="932"/>
      <c r="AG35" s="932"/>
      <c r="AH35" s="932"/>
      <c r="AI35" s="932"/>
      <c r="AJ35" s="932"/>
      <c r="AK35" s="932"/>
      <c r="AL35" s="932"/>
      <c r="AM35" s="932"/>
      <c r="AN35" s="932"/>
      <c r="AO35" s="932"/>
      <c r="AP35" s="932"/>
      <c r="BF35" s="265"/>
      <c r="BG35" s="265"/>
      <c r="BH35" s="265"/>
    </row>
    <row r="36" spans="1:112">
      <c r="A36" s="944"/>
      <c r="B36" s="944"/>
      <c r="C36" s="944"/>
      <c r="D36" s="944"/>
      <c r="E36" s="944"/>
      <c r="F36" s="944"/>
      <c r="G36" s="944"/>
      <c r="H36" s="944"/>
      <c r="I36" s="944"/>
      <c r="J36" s="944"/>
      <c r="K36" s="944"/>
      <c r="L36" s="944"/>
      <c r="M36" s="944"/>
      <c r="N36" s="944"/>
      <c r="O36" s="944"/>
      <c r="P36" s="944"/>
      <c r="Q36" s="944"/>
      <c r="R36" s="944"/>
      <c r="S36" s="980" t="s">
        <v>326</v>
      </c>
      <c r="T36" s="980"/>
      <c r="U36" s="980"/>
      <c r="V36" s="980"/>
      <c r="W36" s="980"/>
      <c r="X36" s="980"/>
      <c r="Y36" s="980"/>
      <c r="Z36" s="267"/>
      <c r="AA36" s="980"/>
      <c r="AB36" s="980"/>
      <c r="AC36" s="980"/>
      <c r="AD36" s="980"/>
      <c r="AE36" s="980"/>
      <c r="AF36" s="980"/>
      <c r="AG36" s="980"/>
      <c r="AH36" s="980"/>
      <c r="AI36" s="980"/>
      <c r="AJ36" s="980"/>
      <c r="AK36" s="980"/>
      <c r="AL36" s="980"/>
      <c r="AM36" s="980"/>
      <c r="AN36" s="980"/>
      <c r="AO36" s="980"/>
      <c r="AP36" s="980"/>
      <c r="BF36" s="266"/>
      <c r="BG36" s="266"/>
      <c r="BH36" s="266"/>
    </row>
    <row r="37" spans="1:112">
      <c r="A37" s="264" t="s">
        <v>35</v>
      </c>
      <c r="B37" s="932"/>
      <c r="C37" s="932"/>
      <c r="D37" s="263" t="s">
        <v>35</v>
      </c>
      <c r="E37" s="932"/>
      <c r="F37" s="932"/>
      <c r="G37" s="932"/>
      <c r="H37" s="932"/>
      <c r="I37" s="932"/>
      <c r="J37" s="932"/>
      <c r="K37" s="932"/>
      <c r="L37" s="932"/>
      <c r="M37" s="933">
        <v>20</v>
      </c>
      <c r="N37" s="933"/>
      <c r="O37" s="934"/>
      <c r="P37" s="934"/>
      <c r="Q37" s="263" t="s">
        <v>13</v>
      </c>
    </row>
  </sheetData>
  <mergeCells count="463">
    <mergeCell ref="A10:AB10"/>
    <mergeCell ref="A11:AB11"/>
    <mergeCell ref="AC8:CN8"/>
    <mergeCell ref="AC9:CN9"/>
    <mergeCell ref="AC10:CN10"/>
    <mergeCell ref="AC11:CN11"/>
    <mergeCell ref="A8:AB8"/>
    <mergeCell ref="A9:AB9"/>
    <mergeCell ref="A25:U25"/>
    <mergeCell ref="AO12:AV13"/>
    <mergeCell ref="A12:U14"/>
    <mergeCell ref="AS14:AV14"/>
    <mergeCell ref="AO14:AR14"/>
    <mergeCell ref="AE17:AN17"/>
    <mergeCell ref="AO17:AR17"/>
    <mergeCell ref="AS17:AV17"/>
    <mergeCell ref="AO16:AR16"/>
    <mergeCell ref="AS16:AV16"/>
    <mergeCell ref="AE18:AN18"/>
    <mergeCell ref="AB17:AD17"/>
    <mergeCell ref="BU12:CF13"/>
    <mergeCell ref="AE12:AN14"/>
    <mergeCell ref="AE15:AN15"/>
    <mergeCell ref="AE16:AN16"/>
    <mergeCell ref="A26:U26"/>
    <mergeCell ref="A15:U15"/>
    <mergeCell ref="A16:U16"/>
    <mergeCell ref="A17:U17"/>
    <mergeCell ref="A20:U20"/>
    <mergeCell ref="A18:U18"/>
    <mergeCell ref="A19:U19"/>
    <mergeCell ref="A6:AC6"/>
    <mergeCell ref="A7:AC7"/>
    <mergeCell ref="A24:U24"/>
    <mergeCell ref="V23:AA23"/>
    <mergeCell ref="V15:AA15"/>
    <mergeCell ref="V16:AA16"/>
    <mergeCell ref="V17:AA17"/>
    <mergeCell ref="A21:U21"/>
    <mergeCell ref="A22:U22"/>
    <mergeCell ref="A23:U23"/>
    <mergeCell ref="V20:AA20"/>
    <mergeCell ref="V21:AA21"/>
    <mergeCell ref="V22:AA22"/>
    <mergeCell ref="V18:AA18"/>
    <mergeCell ref="V19:AA19"/>
    <mergeCell ref="V12:AA14"/>
    <mergeCell ref="AB12:AD14"/>
    <mergeCell ref="AB18:AD18"/>
    <mergeCell ref="AB20:AD20"/>
    <mergeCell ref="AB21:AD21"/>
    <mergeCell ref="AB22:AD22"/>
    <mergeCell ref="AB16:AD16"/>
    <mergeCell ref="AB19:AD19"/>
    <mergeCell ref="AE22:AN22"/>
    <mergeCell ref="AE21:AN21"/>
    <mergeCell ref="BI23:BL23"/>
    <mergeCell ref="AW14:AZ14"/>
    <mergeCell ref="BQ14:BT14"/>
    <mergeCell ref="BI14:BL14"/>
    <mergeCell ref="BM14:BP14"/>
    <mergeCell ref="BU14:BX14"/>
    <mergeCell ref="BE12:BH14"/>
    <mergeCell ref="BI12:BT13"/>
    <mergeCell ref="AB15:AD15"/>
    <mergeCell ref="BI17:BL17"/>
    <mergeCell ref="AE19:AN19"/>
    <mergeCell ref="AE20:AN20"/>
    <mergeCell ref="BQ20:BT20"/>
    <mergeCell ref="BE18:BH18"/>
    <mergeCell ref="BI18:BL18"/>
    <mergeCell ref="BU20:BX20"/>
    <mergeCell ref="BY20:CB20"/>
    <mergeCell ref="CC20:CF20"/>
    <mergeCell ref="BM20:BP20"/>
    <mergeCell ref="AO20:AR20"/>
    <mergeCell ref="AS20:AV20"/>
    <mergeCell ref="AO21:AR21"/>
    <mergeCell ref="AS21:AV21"/>
    <mergeCell ref="BQ21:BT21"/>
    <mergeCell ref="AO22:AR22"/>
    <mergeCell ref="AS22:AV22"/>
    <mergeCell ref="AW22:AZ22"/>
    <mergeCell ref="BE22:BH22"/>
    <mergeCell ref="CK12:DH12"/>
    <mergeCell ref="CK13:CZ13"/>
    <mergeCell ref="DA13:DH13"/>
    <mergeCell ref="CW14:CZ14"/>
    <mergeCell ref="DA14:DD14"/>
    <mergeCell ref="CK14:CN14"/>
    <mergeCell ref="CO14:CR14"/>
    <mergeCell ref="CS14:CV14"/>
    <mergeCell ref="BM21:BP21"/>
    <mergeCell ref="BA21:BD21"/>
    <mergeCell ref="BU21:BX21"/>
    <mergeCell ref="BY21:CB21"/>
    <mergeCell ref="CC21:CF21"/>
    <mergeCell ref="BQ22:BT22"/>
    <mergeCell ref="BU22:BX22"/>
    <mergeCell ref="CS22:CV22"/>
    <mergeCell ref="CG12:CJ14"/>
    <mergeCell ref="AE30:AN30"/>
    <mergeCell ref="AE23:AN23"/>
    <mergeCell ref="AE24:AN24"/>
    <mergeCell ref="AE27:AN27"/>
    <mergeCell ref="AE25:AN25"/>
    <mergeCell ref="AE26:AN26"/>
    <mergeCell ref="AE29:AN29"/>
    <mergeCell ref="V24:AA24"/>
    <mergeCell ref="AB28:AD28"/>
    <mergeCell ref="AB27:AD27"/>
    <mergeCell ref="AB25:AD25"/>
    <mergeCell ref="AB26:AD26"/>
    <mergeCell ref="V27:AA27"/>
    <mergeCell ref="V28:AA28"/>
    <mergeCell ref="AB24:AD24"/>
    <mergeCell ref="AE28:AN28"/>
    <mergeCell ref="AB23:AD23"/>
    <mergeCell ref="DA29:DD29"/>
    <mergeCell ref="CO29:CR29"/>
    <mergeCell ref="CW31:CZ31"/>
    <mergeCell ref="CS31:CV31"/>
    <mergeCell ref="V25:AA25"/>
    <mergeCell ref="AB30:AD30"/>
    <mergeCell ref="V26:AA26"/>
    <mergeCell ref="AE31:AN31"/>
    <mergeCell ref="V29:AA29"/>
    <mergeCell ref="V31:AA31"/>
    <mergeCell ref="AB31:AD31"/>
    <mergeCell ref="AB29:AD29"/>
    <mergeCell ref="AS31:AV31"/>
    <mergeCell ref="CW30:CZ30"/>
    <mergeCell ref="BU31:BX31"/>
    <mergeCell ref="CO30:CR30"/>
    <mergeCell ref="CS30:CV30"/>
    <mergeCell ref="BU30:BX30"/>
    <mergeCell ref="AW31:AZ31"/>
    <mergeCell ref="BE31:BH31"/>
    <mergeCell ref="BI31:BL31"/>
    <mergeCell ref="BM31:BP31"/>
    <mergeCell ref="BI30:BL30"/>
    <mergeCell ref="BM30:BP30"/>
    <mergeCell ref="DA31:DD31"/>
    <mergeCell ref="CG31:CJ31"/>
    <mergeCell ref="CK31:CN31"/>
    <mergeCell ref="BQ31:BT31"/>
    <mergeCell ref="CO31:CR31"/>
    <mergeCell ref="AO30:AR30"/>
    <mergeCell ref="AS30:AV30"/>
    <mergeCell ref="AW30:AZ30"/>
    <mergeCell ref="BE30:BH30"/>
    <mergeCell ref="DA30:DD30"/>
    <mergeCell ref="BY30:CB30"/>
    <mergeCell ref="CC30:CF30"/>
    <mergeCell ref="CG30:CJ30"/>
    <mergeCell ref="CK30:CN30"/>
    <mergeCell ref="BQ30:BT30"/>
    <mergeCell ref="AS29:AV29"/>
    <mergeCell ref="AW29:AZ29"/>
    <mergeCell ref="BI29:BL29"/>
    <mergeCell ref="CK28:CN28"/>
    <mergeCell ref="CS29:CV29"/>
    <mergeCell ref="CW29:CZ29"/>
    <mergeCell ref="CO28:CR28"/>
    <mergeCell ref="CS28:CV28"/>
    <mergeCell ref="CW28:CZ28"/>
    <mergeCell ref="AS28:AV28"/>
    <mergeCell ref="AW28:AZ28"/>
    <mergeCell ref="BE28:BH28"/>
    <mergeCell ref="CG28:CJ28"/>
    <mergeCell ref="BQ28:BT28"/>
    <mergeCell ref="BU28:BX28"/>
    <mergeCell ref="BM29:BP29"/>
    <mergeCell ref="BU29:BX29"/>
    <mergeCell ref="CG29:CJ29"/>
    <mergeCell ref="BY29:CB29"/>
    <mergeCell ref="CC29:CF29"/>
    <mergeCell ref="BE29:BH29"/>
    <mergeCell ref="BU27:BX27"/>
    <mergeCell ref="BY27:CB27"/>
    <mergeCell ref="BY28:CB28"/>
    <mergeCell ref="CC28:CF28"/>
    <mergeCell ref="BI26:BL26"/>
    <mergeCell ref="CW26:CZ26"/>
    <mergeCell ref="DA26:DD26"/>
    <mergeCell ref="AO27:AR27"/>
    <mergeCell ref="AS27:AV27"/>
    <mergeCell ref="AW27:AZ27"/>
    <mergeCell ref="BE27:BH27"/>
    <mergeCell ref="BI27:BL27"/>
    <mergeCell ref="BM27:BP27"/>
    <mergeCell ref="CG26:CJ26"/>
    <mergeCell ref="BQ26:BT26"/>
    <mergeCell ref="BU26:BX26"/>
    <mergeCell ref="BY26:CB26"/>
    <mergeCell ref="CC26:CF26"/>
    <mergeCell ref="AS26:AV26"/>
    <mergeCell ref="AW26:AZ26"/>
    <mergeCell ref="BE26:BH26"/>
    <mergeCell ref="BQ27:BT27"/>
    <mergeCell ref="BI28:BL28"/>
    <mergeCell ref="BM28:BP28"/>
    <mergeCell ref="AO25:AR25"/>
    <mergeCell ref="AS25:AV25"/>
    <mergeCell ref="BA26:BD26"/>
    <mergeCell ref="DA25:DD25"/>
    <mergeCell ref="CC25:CF25"/>
    <mergeCell ref="CG25:CJ25"/>
    <mergeCell ref="CO26:CR26"/>
    <mergeCell ref="CO25:CR25"/>
    <mergeCell ref="CS26:CV26"/>
    <mergeCell ref="CK26:CN26"/>
    <mergeCell ref="BY25:CB25"/>
    <mergeCell ref="CK25:CN25"/>
    <mergeCell ref="CS25:CV25"/>
    <mergeCell ref="CW25:CZ25"/>
    <mergeCell ref="BQ25:BT25"/>
    <mergeCell ref="BU25:BX25"/>
    <mergeCell ref="AW25:AZ25"/>
    <mergeCell ref="BE25:BH25"/>
    <mergeCell ref="BI25:BL25"/>
    <mergeCell ref="BM25:BP25"/>
    <mergeCell ref="BA25:BD25"/>
    <mergeCell ref="BM26:BP26"/>
    <mergeCell ref="CW24:CZ24"/>
    <mergeCell ref="DA24:DD24"/>
    <mergeCell ref="BY24:CB24"/>
    <mergeCell ref="CC24:CF24"/>
    <mergeCell ref="CG24:CJ24"/>
    <mergeCell ref="CK24:CN24"/>
    <mergeCell ref="CO24:CR24"/>
    <mergeCell ref="CS24:CV24"/>
    <mergeCell ref="CK23:CN23"/>
    <mergeCell ref="CC23:CF23"/>
    <mergeCell ref="CG23:CJ23"/>
    <mergeCell ref="BQ23:BT23"/>
    <mergeCell ref="BY22:CB22"/>
    <mergeCell ref="AO24:AR24"/>
    <mergeCell ref="AS24:AV24"/>
    <mergeCell ref="AW24:AZ24"/>
    <mergeCell ref="BE24:BH24"/>
    <mergeCell ref="BA24:BD24"/>
    <mergeCell ref="BI24:BL24"/>
    <mergeCell ref="BM24:BP24"/>
    <mergeCell ref="BQ24:BT24"/>
    <mergeCell ref="AO23:AR23"/>
    <mergeCell ref="AS23:AV23"/>
    <mergeCell ref="AW23:AZ23"/>
    <mergeCell ref="BM23:BP23"/>
    <mergeCell ref="BE23:BH23"/>
    <mergeCell ref="BA23:BD23"/>
    <mergeCell ref="CG22:CJ22"/>
    <mergeCell ref="BI22:BL22"/>
    <mergeCell ref="BM22:BP22"/>
    <mergeCell ref="CK21:CN21"/>
    <mergeCell ref="CO21:CR21"/>
    <mergeCell ref="CK22:CN22"/>
    <mergeCell ref="CK20:CN20"/>
    <mergeCell ref="CO22:CR22"/>
    <mergeCell ref="AW19:AZ19"/>
    <mergeCell ref="BE19:BH19"/>
    <mergeCell ref="BI19:BL19"/>
    <mergeCell ref="AW21:AZ21"/>
    <mergeCell ref="BE21:BH21"/>
    <mergeCell ref="BI21:BL21"/>
    <mergeCell ref="BA20:BD20"/>
    <mergeCell ref="AW20:AZ20"/>
    <mergeCell ref="BE20:BH20"/>
    <mergeCell ref="BA22:BD22"/>
    <mergeCell ref="BI20:BL20"/>
    <mergeCell ref="BA19:BD19"/>
    <mergeCell ref="CG21:CJ21"/>
    <mergeCell ref="DA18:DD18"/>
    <mergeCell ref="CW18:CZ18"/>
    <mergeCell ref="CS19:CV19"/>
    <mergeCell ref="CO19:CR19"/>
    <mergeCell ref="CG19:CJ19"/>
    <mergeCell ref="DA20:DD20"/>
    <mergeCell ref="CW20:CZ20"/>
    <mergeCell ref="CK19:CN19"/>
    <mergeCell ref="CG20:CJ20"/>
    <mergeCell ref="CW19:CZ19"/>
    <mergeCell ref="DA19:DD19"/>
    <mergeCell ref="CO20:CR20"/>
    <mergeCell ref="CS20:CV20"/>
    <mergeCell ref="DA17:DD17"/>
    <mergeCell ref="AO19:AR19"/>
    <mergeCell ref="AS19:AV19"/>
    <mergeCell ref="CO18:CR18"/>
    <mergeCell ref="AO18:AR18"/>
    <mergeCell ref="AS18:AV18"/>
    <mergeCell ref="AW18:AZ18"/>
    <mergeCell ref="BM19:BP19"/>
    <mergeCell ref="CG18:CJ18"/>
    <mergeCell ref="CC19:CF19"/>
    <mergeCell ref="BU18:BX18"/>
    <mergeCell ref="CS17:CV17"/>
    <mergeCell ref="CS18:CV18"/>
    <mergeCell ref="CG17:CJ17"/>
    <mergeCell ref="CO17:CR17"/>
    <mergeCell ref="CK18:CN18"/>
    <mergeCell ref="BY18:CB18"/>
    <mergeCell ref="CC18:CF18"/>
    <mergeCell ref="BU19:BX19"/>
    <mergeCell ref="BY19:CB19"/>
    <mergeCell ref="BM18:BP18"/>
    <mergeCell ref="BQ18:BT18"/>
    <mergeCell ref="BQ19:BT19"/>
    <mergeCell ref="BA18:BD18"/>
    <mergeCell ref="CW17:CZ17"/>
    <mergeCell ref="BM17:BP17"/>
    <mergeCell ref="AW17:AZ17"/>
    <mergeCell ref="BE17:BH17"/>
    <mergeCell ref="BA17:BD17"/>
    <mergeCell ref="CK17:CN17"/>
    <mergeCell ref="BQ17:BT17"/>
    <mergeCell ref="BU17:BX17"/>
    <mergeCell ref="BE16:BH16"/>
    <mergeCell ref="BA16:BD16"/>
    <mergeCell ref="BQ16:BT16"/>
    <mergeCell ref="BI16:BL16"/>
    <mergeCell ref="BM16:BP16"/>
    <mergeCell ref="AW16:AZ16"/>
    <mergeCell ref="BU16:BX16"/>
    <mergeCell ref="AO15:AR15"/>
    <mergeCell ref="AS15:AV15"/>
    <mergeCell ref="AW15:AZ15"/>
    <mergeCell ref="BE15:BH15"/>
    <mergeCell ref="BA15:BD15"/>
    <mergeCell ref="BM15:BP15"/>
    <mergeCell ref="BQ15:BT15"/>
    <mergeCell ref="BI15:BL15"/>
    <mergeCell ref="DA16:DD16"/>
    <mergeCell ref="CO16:CR16"/>
    <mergeCell ref="CS16:CV16"/>
    <mergeCell ref="CG16:CJ16"/>
    <mergeCell ref="CK16:CN16"/>
    <mergeCell ref="DE14:DH14"/>
    <mergeCell ref="DE15:DH15"/>
    <mergeCell ref="BY15:CB15"/>
    <mergeCell ref="CC15:CF15"/>
    <mergeCell ref="BY14:CB14"/>
    <mergeCell ref="CC14:CF14"/>
    <mergeCell ref="CG15:CJ15"/>
    <mergeCell ref="CK15:CN15"/>
    <mergeCell ref="BU15:BX15"/>
    <mergeCell ref="CW15:CZ15"/>
    <mergeCell ref="DA15:DD15"/>
    <mergeCell ref="CO15:CR15"/>
    <mergeCell ref="CS15:CV15"/>
    <mergeCell ref="DE16:DH16"/>
    <mergeCell ref="DE17:DH17"/>
    <mergeCell ref="BY31:CB31"/>
    <mergeCell ref="CC31:CF31"/>
    <mergeCell ref="BY17:CB17"/>
    <mergeCell ref="CC17:CF17"/>
    <mergeCell ref="BY16:CB16"/>
    <mergeCell ref="CC16:CF16"/>
    <mergeCell ref="DE28:DH28"/>
    <mergeCell ref="CW16:CZ16"/>
    <mergeCell ref="DE18:DH18"/>
    <mergeCell ref="DE19:DH19"/>
    <mergeCell ref="DE20:DH20"/>
    <mergeCell ref="DE31:DH31"/>
    <mergeCell ref="DE25:DH25"/>
    <mergeCell ref="DE26:DH26"/>
    <mergeCell ref="DE27:DH27"/>
    <mergeCell ref="DE24:DH24"/>
    <mergeCell ref="DE21:DH21"/>
    <mergeCell ref="DE22:DH22"/>
    <mergeCell ref="CC27:CF27"/>
    <mergeCell ref="DA22:DD22"/>
    <mergeCell ref="CS21:CV21"/>
    <mergeCell ref="CW21:CZ21"/>
    <mergeCell ref="AA33:AP33"/>
    <mergeCell ref="DE29:DH29"/>
    <mergeCell ref="DE30:DH30"/>
    <mergeCell ref="BQ29:BT29"/>
    <mergeCell ref="AO29:AR29"/>
    <mergeCell ref="DE23:DH23"/>
    <mergeCell ref="CC22:CF22"/>
    <mergeCell ref="CS23:CV23"/>
    <mergeCell ref="CW23:CZ23"/>
    <mergeCell ref="DA23:DD23"/>
    <mergeCell ref="CO23:CR23"/>
    <mergeCell ref="CH33:CQ33"/>
    <mergeCell ref="CS33:DH33"/>
    <mergeCell ref="CK27:CN27"/>
    <mergeCell ref="CO27:CR27"/>
    <mergeCell ref="CS27:CV27"/>
    <mergeCell ref="CW27:CZ27"/>
    <mergeCell ref="DA27:DD27"/>
    <mergeCell ref="DA28:DD28"/>
    <mergeCell ref="CK29:CN29"/>
    <mergeCell ref="CG27:CJ27"/>
    <mergeCell ref="BU24:BX24"/>
    <mergeCell ref="BU23:BX23"/>
    <mergeCell ref="BY23:CB23"/>
    <mergeCell ref="DA21:DD21"/>
    <mergeCell ref="CW22:CZ22"/>
    <mergeCell ref="AA35:AP35"/>
    <mergeCell ref="AA36:AP36"/>
    <mergeCell ref="AA34:AP34"/>
    <mergeCell ref="AO26:AR26"/>
    <mergeCell ref="AO28:AR28"/>
    <mergeCell ref="AO31:AR31"/>
    <mergeCell ref="V30:AA30"/>
    <mergeCell ref="S34:Y34"/>
    <mergeCell ref="S33:Y33"/>
    <mergeCell ref="A29:U29"/>
    <mergeCell ref="A33:R33"/>
    <mergeCell ref="A27:U27"/>
    <mergeCell ref="A35:R35"/>
    <mergeCell ref="A36:R36"/>
    <mergeCell ref="S35:Y35"/>
    <mergeCell ref="S36:Y36"/>
    <mergeCell ref="A28:U28"/>
    <mergeCell ref="A34:R34"/>
    <mergeCell ref="A30:U30"/>
    <mergeCell ref="A31:U31"/>
    <mergeCell ref="CH34:CQ34"/>
    <mergeCell ref="CS34:DH34"/>
    <mergeCell ref="AD6:CN6"/>
    <mergeCell ref="AD7:CN7"/>
    <mergeCell ref="CO10:CX10"/>
    <mergeCell ref="CO6:CX6"/>
    <mergeCell ref="CO7:CX7"/>
    <mergeCell ref="CO8:CX8"/>
    <mergeCell ref="CO9:CX9"/>
    <mergeCell ref="CY10:DH10"/>
    <mergeCell ref="CY1:DH1"/>
    <mergeCell ref="CY2:DH2"/>
    <mergeCell ref="CY3:DH3"/>
    <mergeCell ref="CY4:DH4"/>
    <mergeCell ref="CY5:DH5"/>
    <mergeCell ref="CY6:DH6"/>
    <mergeCell ref="CY7:DH7"/>
    <mergeCell ref="CY8:DH8"/>
    <mergeCell ref="CY9:DH9"/>
    <mergeCell ref="B37:C37"/>
    <mergeCell ref="E37:L37"/>
    <mergeCell ref="M37:N37"/>
    <mergeCell ref="O37:P37"/>
    <mergeCell ref="BE1:CX1"/>
    <mergeCell ref="AW3:BD3"/>
    <mergeCell ref="CO2:CX2"/>
    <mergeCell ref="CO3:CX3"/>
    <mergeCell ref="A1:BD1"/>
    <mergeCell ref="A5:AC5"/>
    <mergeCell ref="CO5:CX5"/>
    <mergeCell ref="BE3:BF3"/>
    <mergeCell ref="BG3:BH3"/>
    <mergeCell ref="BI3:BJ3"/>
    <mergeCell ref="AD5:CN5"/>
    <mergeCell ref="CO4:CX4"/>
    <mergeCell ref="A3:AV3"/>
    <mergeCell ref="AW12:BD13"/>
    <mergeCell ref="BA30:BD30"/>
    <mergeCell ref="BA31:BD31"/>
    <mergeCell ref="BA14:BD14"/>
    <mergeCell ref="BA27:BD27"/>
    <mergeCell ref="BA28:BD28"/>
    <mergeCell ref="BA29:BD29"/>
  </mergeCells>
  <phoneticPr fontId="44" type="noConversion"/>
  <printOptions horizontalCentered="1"/>
  <pageMargins left="0.39370078740157483" right="0.39370078740157483" top="0.39370078740157483" bottom="0.39370078740157483" header="0" footer="0"/>
  <pageSetup paperSize="9" scale="74" orientation="landscape" r:id="rId1"/>
  <headerFooter alignWithMargins="0"/>
</worksheet>
</file>

<file path=xl/worksheets/sheet26.xml><?xml version="1.0" encoding="utf-8"?>
<worksheet xmlns="http://schemas.openxmlformats.org/spreadsheetml/2006/main" xmlns:r="http://schemas.openxmlformats.org/officeDocument/2006/relationships">
  <dimension ref="A1:Y33"/>
  <sheetViews>
    <sheetView showGridLines="0" workbookViewId="0">
      <selection activeCell="P4" sqref="P4"/>
    </sheetView>
  </sheetViews>
  <sheetFormatPr defaultColWidth="1.85546875" defaultRowHeight="10.5"/>
  <cols>
    <col min="1" max="1" width="1.5703125" style="226" customWidth="1"/>
    <col min="2" max="2" width="3.28515625" style="226" customWidth="1"/>
    <col min="3" max="3" width="1.7109375" style="226" customWidth="1"/>
    <col min="4" max="4" width="16.85546875" style="226" customWidth="1"/>
    <col min="5" max="5" width="3" style="226" customWidth="1"/>
    <col min="6" max="6" width="3.5703125" style="226" customWidth="1"/>
    <col min="7" max="7" width="7.5703125" style="226" customWidth="1"/>
    <col min="8" max="8" width="2.85546875" style="226" customWidth="1"/>
    <col min="9" max="9" width="3.7109375" style="226" customWidth="1"/>
    <col min="10" max="10" width="9.28515625" style="226" customWidth="1"/>
    <col min="11" max="14" width="15.5703125" style="226" customWidth="1"/>
    <col min="15" max="15" width="6.7109375" style="226" customWidth="1"/>
    <col min="16" max="16" width="13.7109375" style="226" customWidth="1"/>
    <col min="17" max="17" width="0.85546875" style="226" customWidth="1"/>
    <col min="18" max="16384" width="1.85546875" style="226"/>
  </cols>
  <sheetData>
    <row r="1" spans="1:25" s="232" customFormat="1" ht="9" customHeight="1">
      <c r="A1" s="1058"/>
      <c r="B1" s="1058"/>
      <c r="C1" s="1058"/>
      <c r="D1" s="1058"/>
      <c r="E1" s="1058"/>
      <c r="F1" s="1058"/>
      <c r="G1" s="1058"/>
      <c r="H1" s="1058"/>
      <c r="I1" s="1058"/>
      <c r="J1" s="1058"/>
      <c r="K1" s="1058"/>
      <c r="L1" s="1058"/>
      <c r="M1" s="1058"/>
      <c r="N1" s="1058"/>
      <c r="O1" s="1058"/>
      <c r="P1" s="1058"/>
      <c r="Q1" s="231"/>
      <c r="R1" s="231"/>
      <c r="S1" s="231"/>
      <c r="T1" s="231"/>
      <c r="U1" s="231"/>
      <c r="V1" s="231"/>
      <c r="W1" s="231"/>
      <c r="X1" s="231"/>
      <c r="Y1" s="231"/>
    </row>
    <row r="2" spans="1:25" ht="14.25">
      <c r="A2" s="1065" t="s">
        <v>297</v>
      </c>
      <c r="B2" s="1065"/>
      <c r="C2" s="1065"/>
      <c r="D2" s="1065"/>
      <c r="E2" s="1065"/>
      <c r="F2" s="1065"/>
      <c r="G2" s="1065"/>
      <c r="H2" s="1065"/>
      <c r="I2" s="1065"/>
      <c r="J2" s="1065"/>
      <c r="K2" s="1065"/>
      <c r="L2" s="1065"/>
      <c r="M2" s="1065"/>
      <c r="N2" s="1065"/>
      <c r="O2" s="1065"/>
      <c r="P2" s="233"/>
      <c r="Q2" s="233"/>
      <c r="R2" s="233"/>
      <c r="S2" s="233"/>
      <c r="T2" s="233"/>
      <c r="U2" s="233"/>
      <c r="V2" s="233"/>
      <c r="W2" s="233"/>
      <c r="X2" s="233"/>
      <c r="Y2" s="233"/>
    </row>
    <row r="3" spans="1:25" ht="15" thickBot="1">
      <c r="A3" s="1065" t="s">
        <v>328</v>
      </c>
      <c r="B3" s="1065"/>
      <c r="C3" s="1065"/>
      <c r="D3" s="1065"/>
      <c r="E3" s="1065"/>
      <c r="F3" s="1065"/>
      <c r="G3" s="1065"/>
      <c r="H3" s="1065"/>
      <c r="I3" s="1065"/>
      <c r="J3" s="1065"/>
      <c r="K3" s="1065"/>
      <c r="L3" s="1065"/>
      <c r="M3" s="1065"/>
      <c r="N3" s="1065"/>
      <c r="O3" s="1065"/>
      <c r="P3" s="234"/>
      <c r="Q3" s="233"/>
      <c r="R3" s="233"/>
      <c r="S3" s="233"/>
      <c r="T3" s="233"/>
      <c r="U3" s="233"/>
      <c r="V3" s="233"/>
      <c r="W3" s="233"/>
      <c r="X3" s="233"/>
      <c r="Y3" s="233"/>
    </row>
    <row r="4" spans="1:25" s="227" customFormat="1" ht="14.1" customHeight="1" thickBot="1">
      <c r="A4" s="1066" t="s">
        <v>327</v>
      </c>
      <c r="B4" s="1066"/>
      <c r="C4" s="1066"/>
      <c r="D4" s="1066"/>
      <c r="E4" s="1066"/>
      <c r="F4" s="1066"/>
      <c r="G4" s="1066"/>
      <c r="H4" s="1066"/>
      <c r="I4" s="1066"/>
      <c r="J4" s="1066"/>
      <c r="K4" s="1066"/>
      <c r="L4" s="1066"/>
      <c r="M4" s="1066"/>
      <c r="N4" s="1066"/>
      <c r="O4" s="1067"/>
      <c r="P4" s="235" t="s">
        <v>298</v>
      </c>
      <c r="Q4" s="233"/>
      <c r="R4" s="233"/>
      <c r="S4" s="233"/>
      <c r="T4" s="233"/>
      <c r="U4" s="233"/>
      <c r="V4" s="233"/>
      <c r="W4" s="233"/>
      <c r="X4" s="233"/>
      <c r="Y4" s="233"/>
    </row>
    <row r="5" spans="1:25" ht="9" customHeight="1">
      <c r="A5" s="1068"/>
      <c r="B5" s="1068"/>
      <c r="C5" s="1068"/>
      <c r="D5" s="1068"/>
      <c r="E5" s="1068"/>
      <c r="F5" s="1068"/>
      <c r="G5" s="1068"/>
      <c r="H5" s="1068"/>
      <c r="I5" s="1068"/>
      <c r="J5" s="1068"/>
      <c r="K5" s="1068"/>
      <c r="L5" s="1068"/>
      <c r="M5" s="1068"/>
      <c r="N5" s="1068"/>
      <c r="O5" s="1068"/>
      <c r="P5" s="1068"/>
      <c r="Q5" s="233"/>
      <c r="R5" s="233"/>
      <c r="S5" s="233"/>
      <c r="T5" s="233"/>
      <c r="U5" s="233"/>
      <c r="V5" s="233"/>
      <c r="W5" s="233"/>
      <c r="X5" s="233"/>
      <c r="Y5" s="233"/>
    </row>
    <row r="6" spans="1:25" ht="53.25" customHeight="1">
      <c r="A6" s="1037" t="s">
        <v>132</v>
      </c>
      <c r="B6" s="1037"/>
      <c r="C6" s="1037"/>
      <c r="D6" s="1037"/>
      <c r="E6" s="1037"/>
      <c r="F6" s="1038"/>
      <c r="G6" s="237" t="s">
        <v>329</v>
      </c>
      <c r="H6" s="1036" t="s">
        <v>324</v>
      </c>
      <c r="I6" s="1037"/>
      <c r="J6" s="1038"/>
      <c r="K6" s="238" t="s">
        <v>330</v>
      </c>
      <c r="L6" s="238" t="s">
        <v>303</v>
      </c>
      <c r="M6" s="238" t="s">
        <v>304</v>
      </c>
      <c r="N6" s="239" t="s">
        <v>305</v>
      </c>
      <c r="O6" s="1069" t="s">
        <v>322</v>
      </c>
      <c r="P6" s="1070"/>
      <c r="Q6" s="233"/>
      <c r="R6" s="233"/>
      <c r="S6" s="233"/>
      <c r="T6" s="233"/>
      <c r="U6" s="233"/>
      <c r="V6" s="233"/>
      <c r="W6" s="233"/>
      <c r="X6" s="233"/>
      <c r="Y6" s="233"/>
    </row>
    <row r="7" spans="1:25" ht="13.5" customHeight="1" thickBot="1">
      <c r="A7" s="1059" t="s">
        <v>172</v>
      </c>
      <c r="B7" s="1059"/>
      <c r="C7" s="1059"/>
      <c r="D7" s="1059"/>
      <c r="E7" s="1059"/>
      <c r="F7" s="1060"/>
      <c r="G7" s="240" t="s">
        <v>84</v>
      </c>
      <c r="H7" s="1039" t="s">
        <v>85</v>
      </c>
      <c r="I7" s="1040"/>
      <c r="J7" s="1041"/>
      <c r="K7" s="241" t="s">
        <v>179</v>
      </c>
      <c r="L7" s="241" t="s">
        <v>183</v>
      </c>
      <c r="M7" s="241" t="s">
        <v>184</v>
      </c>
      <c r="N7" s="242" t="s">
        <v>186</v>
      </c>
      <c r="O7" s="1039" t="s">
        <v>187</v>
      </c>
      <c r="P7" s="1040"/>
      <c r="Q7" s="233"/>
      <c r="R7" s="233"/>
      <c r="S7" s="233"/>
      <c r="T7" s="233"/>
      <c r="U7" s="233"/>
      <c r="V7" s="233"/>
      <c r="W7" s="233"/>
      <c r="X7" s="233"/>
      <c r="Y7" s="233"/>
    </row>
    <row r="8" spans="1:25" ht="42" customHeight="1">
      <c r="A8" s="1026" t="s">
        <v>331</v>
      </c>
      <c r="B8" s="1026"/>
      <c r="C8" s="1026"/>
      <c r="D8" s="1026"/>
      <c r="E8" s="1026"/>
      <c r="F8" s="1027"/>
      <c r="G8" s="243" t="s">
        <v>65</v>
      </c>
      <c r="H8" s="1061"/>
      <c r="I8" s="1063"/>
      <c r="J8" s="1064"/>
      <c r="K8" s="244"/>
      <c r="L8" s="244"/>
      <c r="M8" s="244"/>
      <c r="N8" s="244"/>
      <c r="O8" s="1061"/>
      <c r="P8" s="1062"/>
      <c r="Q8" s="233"/>
      <c r="R8" s="233"/>
      <c r="S8" s="233"/>
      <c r="T8" s="233"/>
      <c r="U8" s="233"/>
      <c r="V8" s="233"/>
      <c r="W8" s="233"/>
      <c r="X8" s="233"/>
      <c r="Y8" s="233"/>
    </row>
    <row r="9" spans="1:25" ht="12.75">
      <c r="A9" s="1048" t="s">
        <v>67</v>
      </c>
      <c r="B9" s="1048"/>
      <c r="C9" s="1048"/>
      <c r="D9" s="1048"/>
      <c r="E9" s="1048"/>
      <c r="F9" s="1049"/>
      <c r="G9" s="245"/>
      <c r="H9" s="1042"/>
      <c r="I9" s="1046"/>
      <c r="J9" s="1047"/>
      <c r="K9" s="246"/>
      <c r="L9" s="246"/>
      <c r="M9" s="246"/>
      <c r="N9" s="246"/>
      <c r="O9" s="1042"/>
      <c r="P9" s="1043"/>
      <c r="Q9" s="233"/>
      <c r="R9" s="233"/>
      <c r="S9" s="233"/>
      <c r="T9" s="233"/>
      <c r="U9" s="233"/>
      <c r="V9" s="233"/>
      <c r="W9" s="233"/>
      <c r="X9" s="233"/>
      <c r="Y9" s="233"/>
    </row>
    <row r="10" spans="1:25" ht="12.75">
      <c r="A10" s="1024" t="s">
        <v>323</v>
      </c>
      <c r="B10" s="1024"/>
      <c r="C10" s="1024"/>
      <c r="D10" s="1024"/>
      <c r="E10" s="1024"/>
      <c r="F10" s="1025"/>
      <c r="G10" s="247" t="s">
        <v>86</v>
      </c>
      <c r="H10" s="1028"/>
      <c r="I10" s="1030"/>
      <c r="J10" s="1031"/>
      <c r="K10" s="248"/>
      <c r="L10" s="248"/>
      <c r="M10" s="248"/>
      <c r="N10" s="248"/>
      <c r="O10" s="1028"/>
      <c r="P10" s="1029"/>
      <c r="Q10" s="233"/>
      <c r="R10" s="233"/>
      <c r="S10" s="233"/>
      <c r="T10" s="233"/>
      <c r="U10" s="233"/>
      <c r="V10" s="233"/>
      <c r="W10" s="233"/>
      <c r="X10" s="233"/>
      <c r="Y10" s="233"/>
    </row>
    <row r="11" spans="1:25" ht="39" customHeight="1">
      <c r="A11" s="1026" t="s">
        <v>332</v>
      </c>
      <c r="B11" s="1026"/>
      <c r="C11" s="1026"/>
      <c r="D11" s="1026"/>
      <c r="E11" s="1026"/>
      <c r="F11" s="1027"/>
      <c r="G11" s="249" t="s">
        <v>122</v>
      </c>
      <c r="H11" s="1020"/>
      <c r="I11" s="1022"/>
      <c r="J11" s="1023"/>
      <c r="K11" s="250"/>
      <c r="L11" s="250"/>
      <c r="M11" s="250"/>
      <c r="N11" s="250"/>
      <c r="O11" s="1020"/>
      <c r="P11" s="1021"/>
      <c r="Q11" s="233"/>
      <c r="R11" s="233"/>
      <c r="S11" s="233"/>
      <c r="T11" s="233"/>
      <c r="U11" s="233"/>
      <c r="V11" s="233"/>
      <c r="W11" s="233"/>
      <c r="X11" s="233"/>
      <c r="Y11" s="233"/>
    </row>
    <row r="12" spans="1:25" ht="12.75">
      <c r="A12" s="1048" t="s">
        <v>67</v>
      </c>
      <c r="B12" s="1048"/>
      <c r="C12" s="1048"/>
      <c r="D12" s="1048"/>
      <c r="E12" s="1048"/>
      <c r="F12" s="1049"/>
      <c r="G12" s="245"/>
      <c r="H12" s="1042"/>
      <c r="I12" s="1046"/>
      <c r="J12" s="1047"/>
      <c r="K12" s="1034"/>
      <c r="L12" s="1034"/>
      <c r="M12" s="1034"/>
      <c r="N12" s="1034"/>
      <c r="O12" s="1042"/>
      <c r="P12" s="1043"/>
      <c r="Q12" s="233"/>
      <c r="R12" s="233"/>
      <c r="S12" s="233"/>
      <c r="T12" s="233"/>
      <c r="U12" s="233"/>
      <c r="V12" s="233"/>
      <c r="W12" s="233"/>
      <c r="X12" s="233"/>
      <c r="Y12" s="233"/>
    </row>
    <row r="13" spans="1:25" ht="24.75" customHeight="1">
      <c r="A13" s="1032" t="s">
        <v>338</v>
      </c>
      <c r="B13" s="1032"/>
      <c r="C13" s="1032"/>
      <c r="D13" s="1032"/>
      <c r="E13" s="1032"/>
      <c r="F13" s="1033"/>
      <c r="G13" s="251" t="s">
        <v>123</v>
      </c>
      <c r="H13" s="1028"/>
      <c r="I13" s="1030"/>
      <c r="J13" s="1031"/>
      <c r="K13" s="1035"/>
      <c r="L13" s="1035"/>
      <c r="M13" s="1035"/>
      <c r="N13" s="1035"/>
      <c r="O13" s="1028"/>
      <c r="P13" s="1029"/>
      <c r="Q13" s="233"/>
      <c r="R13" s="233"/>
      <c r="S13" s="233"/>
      <c r="T13" s="233"/>
      <c r="U13" s="233"/>
      <c r="V13" s="233"/>
      <c r="W13" s="233"/>
      <c r="X13" s="233"/>
      <c r="Y13" s="233"/>
    </row>
    <row r="14" spans="1:25" ht="15" customHeight="1" thickBot="1">
      <c r="A14" s="1052" t="s">
        <v>111</v>
      </c>
      <c r="B14" s="1052"/>
      <c r="C14" s="1052"/>
      <c r="D14" s="1052"/>
      <c r="E14" s="1052"/>
      <c r="F14" s="1053"/>
      <c r="G14" s="252" t="s">
        <v>124</v>
      </c>
      <c r="H14" s="1050"/>
      <c r="I14" s="1054"/>
      <c r="J14" s="1055"/>
      <c r="K14" s="253"/>
      <c r="L14" s="253"/>
      <c r="M14" s="253"/>
      <c r="N14" s="253"/>
      <c r="O14" s="1050"/>
      <c r="P14" s="1051"/>
      <c r="Q14" s="233"/>
      <c r="R14" s="233"/>
      <c r="S14" s="233"/>
      <c r="T14" s="233"/>
      <c r="U14" s="233"/>
      <c r="V14" s="233"/>
      <c r="W14" s="233"/>
      <c r="X14" s="233"/>
      <c r="Y14" s="233"/>
    </row>
    <row r="15" spans="1:25" ht="13.5" customHeight="1">
      <c r="A15" s="1056"/>
      <c r="B15" s="1056"/>
      <c r="C15" s="1056"/>
      <c r="D15" s="1056"/>
      <c r="E15" s="1056"/>
      <c r="F15" s="1056"/>
      <c r="G15" s="1057"/>
      <c r="H15" s="1057"/>
      <c r="I15" s="1057"/>
      <c r="J15" s="1057"/>
      <c r="K15" s="255"/>
      <c r="L15" s="255"/>
      <c r="M15" s="255"/>
      <c r="N15" s="255"/>
      <c r="O15" s="233"/>
      <c r="P15" s="233"/>
      <c r="Q15" s="233"/>
      <c r="R15" s="233"/>
      <c r="S15" s="233"/>
      <c r="T15" s="233"/>
      <c r="U15" s="233"/>
      <c r="V15" s="233"/>
      <c r="W15" s="233"/>
      <c r="X15" s="233"/>
      <c r="Y15" s="233"/>
    </row>
    <row r="16" spans="1:25" ht="32.25" customHeight="1">
      <c r="A16" s="1045" t="s">
        <v>339</v>
      </c>
      <c r="B16" s="1045"/>
      <c r="C16" s="1045"/>
      <c r="D16" s="1045"/>
      <c r="E16" s="1045"/>
      <c r="F16" s="1045"/>
      <c r="G16" s="1045"/>
      <c r="H16" s="1045"/>
      <c r="I16" s="1045"/>
      <c r="J16" s="1045"/>
      <c r="K16" s="1045"/>
      <c r="L16" s="1045"/>
      <c r="M16" s="1045"/>
      <c r="N16" s="256"/>
      <c r="O16" s="233"/>
      <c r="P16" s="233"/>
      <c r="Q16" s="233"/>
      <c r="R16" s="233"/>
      <c r="S16" s="233"/>
      <c r="T16" s="233"/>
      <c r="U16" s="233"/>
      <c r="V16" s="233"/>
      <c r="W16" s="233"/>
      <c r="X16" s="233"/>
      <c r="Y16" s="233"/>
    </row>
    <row r="17" spans="1:25" ht="7.5" customHeight="1">
      <c r="A17" s="1044"/>
      <c r="B17" s="1044"/>
      <c r="C17" s="1044"/>
      <c r="D17" s="1044"/>
      <c r="E17" s="1044"/>
      <c r="F17" s="1044"/>
      <c r="G17" s="1044"/>
      <c r="H17" s="1044"/>
      <c r="I17" s="1044"/>
      <c r="J17" s="1044"/>
      <c r="K17" s="257"/>
      <c r="L17" s="257"/>
      <c r="M17" s="257"/>
      <c r="N17" s="257"/>
      <c r="O17" s="233"/>
      <c r="P17" s="233"/>
      <c r="Q17" s="233"/>
      <c r="R17" s="233"/>
      <c r="S17" s="233"/>
      <c r="T17" s="233"/>
      <c r="U17" s="233"/>
      <c r="V17" s="233"/>
      <c r="W17" s="233"/>
      <c r="X17" s="233"/>
      <c r="Y17" s="233"/>
    </row>
    <row r="18" spans="1:25" ht="13.5" customHeight="1">
      <c r="A18" s="1038" t="s">
        <v>340</v>
      </c>
      <c r="B18" s="1087"/>
      <c r="C18" s="1087"/>
      <c r="D18" s="1087"/>
      <c r="E18" s="1087"/>
      <c r="F18" s="1087"/>
      <c r="G18" s="1087"/>
      <c r="H18" s="1087" t="s">
        <v>280</v>
      </c>
      <c r="I18" s="1087"/>
      <c r="J18" s="1087"/>
      <c r="K18" s="1087"/>
      <c r="L18" s="1087"/>
      <c r="M18" s="1036"/>
      <c r="Q18" s="233"/>
      <c r="R18" s="233"/>
      <c r="S18" s="233"/>
      <c r="T18" s="233"/>
      <c r="U18" s="233"/>
      <c r="V18" s="233"/>
      <c r="W18" s="233"/>
      <c r="X18" s="233"/>
      <c r="Y18" s="233"/>
    </row>
    <row r="19" spans="1:25" ht="13.5" customHeight="1">
      <c r="A19" s="1038"/>
      <c r="B19" s="1087"/>
      <c r="C19" s="1087"/>
      <c r="D19" s="1087"/>
      <c r="E19" s="1087"/>
      <c r="F19" s="1087"/>
      <c r="G19" s="1087"/>
      <c r="H19" s="1087" t="s">
        <v>299</v>
      </c>
      <c r="I19" s="1087"/>
      <c r="J19" s="1087"/>
      <c r="K19" s="1087"/>
      <c r="L19" s="1087" t="s">
        <v>300</v>
      </c>
      <c r="M19" s="1036"/>
      <c r="Q19" s="233"/>
      <c r="R19" s="233"/>
      <c r="S19" s="233"/>
      <c r="T19" s="233"/>
      <c r="U19" s="233"/>
      <c r="V19" s="233"/>
      <c r="W19" s="233"/>
      <c r="X19" s="233"/>
      <c r="Y19" s="233"/>
    </row>
    <row r="20" spans="1:25" ht="13.5" customHeight="1" thickBot="1">
      <c r="A20" s="1060" t="s">
        <v>301</v>
      </c>
      <c r="B20" s="1090"/>
      <c r="C20" s="1090"/>
      <c r="D20" s="1090"/>
      <c r="E20" s="1090"/>
      <c r="F20" s="1090"/>
      <c r="G20" s="1090"/>
      <c r="H20" s="1090" t="s">
        <v>228</v>
      </c>
      <c r="I20" s="1090"/>
      <c r="J20" s="1090"/>
      <c r="K20" s="1090"/>
      <c r="L20" s="1090" t="s">
        <v>236</v>
      </c>
      <c r="M20" s="1091"/>
      <c r="Q20" s="233"/>
      <c r="R20" s="233"/>
      <c r="S20" s="233"/>
      <c r="T20" s="233"/>
      <c r="U20" s="233"/>
      <c r="V20" s="233"/>
      <c r="W20" s="233"/>
      <c r="X20" s="233"/>
      <c r="Y20" s="233"/>
    </row>
    <row r="21" spans="1:25" ht="13.5" customHeight="1">
      <c r="A21" s="1084"/>
      <c r="B21" s="1085"/>
      <c r="C21" s="1085"/>
      <c r="D21" s="1085"/>
      <c r="E21" s="1085"/>
      <c r="F21" s="1085"/>
      <c r="G21" s="1085"/>
      <c r="H21" s="1086"/>
      <c r="I21" s="1086"/>
      <c r="J21" s="1086"/>
      <c r="K21" s="1086"/>
      <c r="L21" s="1073"/>
      <c r="M21" s="1074"/>
      <c r="Q21" s="233"/>
      <c r="R21" s="233"/>
      <c r="S21" s="233"/>
      <c r="T21" s="233"/>
      <c r="U21" s="233"/>
      <c r="V21" s="233"/>
      <c r="W21" s="233"/>
      <c r="X21" s="233"/>
      <c r="Y21" s="233"/>
    </row>
    <row r="22" spans="1:25" ht="13.5" customHeight="1" thickBot="1">
      <c r="A22" s="1079"/>
      <c r="B22" s="1080"/>
      <c r="C22" s="1080"/>
      <c r="D22" s="1080"/>
      <c r="E22" s="1080"/>
      <c r="F22" s="1080"/>
      <c r="G22" s="1080"/>
      <c r="H22" s="1092"/>
      <c r="I22" s="1092"/>
      <c r="J22" s="1092"/>
      <c r="K22" s="1092"/>
      <c r="L22" s="1075"/>
      <c r="M22" s="1076"/>
      <c r="Q22" s="233"/>
      <c r="R22" s="233"/>
      <c r="S22" s="233"/>
      <c r="T22" s="233"/>
      <c r="U22" s="233"/>
      <c r="V22" s="233"/>
      <c r="W22" s="233"/>
      <c r="X22" s="233"/>
      <c r="Y22" s="233"/>
    </row>
    <row r="23" spans="1:25" ht="13.5" customHeight="1" thickBot="1">
      <c r="A23" s="1081" t="s">
        <v>302</v>
      </c>
      <c r="B23" s="1082"/>
      <c r="C23" s="1082"/>
      <c r="D23" s="1082"/>
      <c r="E23" s="1082"/>
      <c r="F23" s="1082"/>
      <c r="G23" s="1083"/>
      <c r="H23" s="1093">
        <f>SUM(H21:I22)</f>
        <v>0</v>
      </c>
      <c r="I23" s="1094"/>
      <c r="J23" s="1094"/>
      <c r="K23" s="1094"/>
      <c r="L23" s="1077">
        <f>SUM(L21:M22)</f>
        <v>0</v>
      </c>
      <c r="M23" s="1078"/>
      <c r="Q23" s="233"/>
      <c r="R23" s="233"/>
      <c r="S23" s="233"/>
      <c r="T23" s="233"/>
      <c r="U23" s="233"/>
      <c r="V23" s="233"/>
      <c r="W23" s="233"/>
      <c r="X23" s="233"/>
      <c r="Y23" s="233"/>
    </row>
    <row r="24" spans="1:25" ht="12.75">
      <c r="A24" s="1072"/>
      <c r="B24" s="1072"/>
      <c r="C24" s="1072"/>
      <c r="D24" s="1072"/>
      <c r="E24" s="1072"/>
      <c r="F24" s="1072"/>
      <c r="G24" s="1072"/>
      <c r="H24" s="1072"/>
      <c r="I24" s="1072"/>
      <c r="J24" s="1072"/>
      <c r="K24" s="1072"/>
      <c r="L24" s="1072"/>
      <c r="M24" s="1072"/>
      <c r="N24" s="1072"/>
      <c r="O24" s="1072"/>
      <c r="P24" s="1072"/>
      <c r="Q24" s="233"/>
      <c r="R24" s="233"/>
      <c r="S24" s="233"/>
      <c r="T24" s="233"/>
      <c r="U24" s="233"/>
      <c r="V24" s="233"/>
      <c r="W24" s="233"/>
      <c r="X24" s="233"/>
      <c r="Y24" s="233"/>
    </row>
    <row r="25" spans="1:25" s="227" customFormat="1" ht="12.75">
      <c r="A25" s="1071" t="s">
        <v>30</v>
      </c>
      <c r="B25" s="1071"/>
      <c r="C25" s="1071"/>
      <c r="D25" s="1071"/>
      <c r="E25" s="1088"/>
      <c r="F25" s="1088"/>
      <c r="G25" s="1088"/>
      <c r="H25" s="1088"/>
      <c r="I25" s="258"/>
      <c r="J25" s="1088"/>
      <c r="K25" s="1088"/>
      <c r="L25" s="1088"/>
      <c r="M25" s="233"/>
      <c r="N25" s="233"/>
      <c r="O25" s="233"/>
      <c r="P25" s="233"/>
      <c r="Q25" s="233"/>
      <c r="R25" s="233"/>
      <c r="S25" s="233"/>
      <c r="T25" s="233"/>
      <c r="U25" s="233"/>
      <c r="V25" s="233"/>
      <c r="W25" s="233"/>
      <c r="X25" s="233"/>
      <c r="Y25" s="233"/>
    </row>
    <row r="26" spans="1:25" s="227" customFormat="1" ht="12.75">
      <c r="A26" s="1071"/>
      <c r="B26" s="1071"/>
      <c r="C26" s="1071"/>
      <c r="D26" s="1071"/>
      <c r="E26" s="1089" t="s">
        <v>326</v>
      </c>
      <c r="F26" s="1089"/>
      <c r="G26" s="1089"/>
      <c r="H26" s="1089"/>
      <c r="I26" s="259"/>
      <c r="J26" s="1089" t="s">
        <v>32</v>
      </c>
      <c r="K26" s="1089"/>
      <c r="L26" s="1089"/>
      <c r="M26" s="233"/>
      <c r="N26" s="233"/>
      <c r="O26" s="233"/>
      <c r="P26" s="233"/>
      <c r="Q26" s="233"/>
      <c r="R26" s="233"/>
      <c r="S26" s="233"/>
      <c r="T26" s="233"/>
      <c r="U26" s="233"/>
      <c r="V26" s="233"/>
      <c r="W26" s="233"/>
      <c r="X26" s="233"/>
      <c r="Y26" s="233"/>
    </row>
    <row r="27" spans="1:25" s="227" customFormat="1" ht="7.5" customHeight="1">
      <c r="A27" s="233"/>
      <c r="B27" s="233"/>
      <c r="C27" s="233"/>
      <c r="D27" s="233"/>
      <c r="E27" s="233"/>
      <c r="F27" s="233"/>
      <c r="G27" s="233"/>
      <c r="H27" s="233"/>
      <c r="I27" s="233"/>
      <c r="J27" s="233"/>
      <c r="K27" s="233"/>
      <c r="L27" s="233"/>
      <c r="M27" s="233"/>
      <c r="N27" s="233"/>
      <c r="O27" s="233"/>
      <c r="P27" s="233"/>
      <c r="Q27" s="233"/>
      <c r="R27" s="233"/>
      <c r="S27" s="233"/>
      <c r="T27" s="233"/>
      <c r="U27" s="233"/>
      <c r="V27" s="233"/>
      <c r="W27" s="233"/>
      <c r="X27" s="233"/>
      <c r="Y27" s="233"/>
    </row>
    <row r="28" spans="1:25" s="227" customFormat="1" ht="12.75">
      <c r="A28" s="233" t="s">
        <v>35</v>
      </c>
      <c r="B28" s="236"/>
      <c r="C28" s="233" t="s">
        <v>35</v>
      </c>
      <c r="D28" s="236"/>
      <c r="E28" s="254" t="s">
        <v>325</v>
      </c>
      <c r="F28" s="236"/>
      <c r="G28" s="1071" t="s">
        <v>13</v>
      </c>
      <c r="H28" s="1071"/>
      <c r="I28" s="1071"/>
      <c r="J28" s="1071"/>
      <c r="K28" s="1071"/>
      <c r="L28" s="1071"/>
      <c r="M28" s="1071"/>
      <c r="N28" s="1071"/>
      <c r="O28" s="1071"/>
      <c r="P28" s="1071"/>
      <c r="Q28" s="233"/>
      <c r="R28" s="233"/>
      <c r="S28" s="233"/>
      <c r="T28" s="233"/>
      <c r="U28" s="233"/>
      <c r="V28" s="233"/>
      <c r="W28" s="233"/>
      <c r="X28" s="233"/>
      <c r="Y28" s="233"/>
    </row>
    <row r="29" spans="1:25" ht="5.25" customHeight="1">
      <c r="A29" s="233"/>
      <c r="B29" s="233"/>
      <c r="C29" s="233"/>
      <c r="D29" s="233"/>
      <c r="E29" s="233"/>
      <c r="F29" s="233"/>
      <c r="G29" s="233"/>
      <c r="H29" s="233"/>
      <c r="I29" s="233"/>
      <c r="J29" s="233"/>
      <c r="K29" s="233"/>
      <c r="L29" s="233"/>
      <c r="M29" s="233"/>
      <c r="N29" s="233"/>
      <c r="O29" s="233"/>
      <c r="P29" s="233"/>
      <c r="Q29" s="233"/>
      <c r="R29" s="233"/>
      <c r="S29" s="233"/>
      <c r="T29" s="233"/>
      <c r="U29" s="233"/>
      <c r="V29" s="233"/>
      <c r="W29" s="233"/>
      <c r="X29" s="233"/>
      <c r="Y29" s="233"/>
    </row>
    <row r="30" spans="1:25" ht="12.75">
      <c r="A30" s="233"/>
      <c r="B30" s="233"/>
      <c r="C30" s="233"/>
      <c r="D30" s="233"/>
      <c r="E30" s="233"/>
      <c r="F30" s="233"/>
      <c r="G30" s="233"/>
      <c r="H30" s="233"/>
      <c r="I30" s="233"/>
      <c r="J30" s="233"/>
      <c r="K30" s="233"/>
      <c r="L30" s="233"/>
      <c r="M30" s="233"/>
      <c r="N30" s="233"/>
      <c r="O30" s="233"/>
      <c r="P30" s="233"/>
      <c r="Q30" s="233"/>
      <c r="R30" s="233"/>
      <c r="S30" s="233"/>
      <c r="T30" s="233"/>
      <c r="U30" s="233"/>
      <c r="V30" s="233"/>
      <c r="W30" s="233"/>
      <c r="X30" s="233"/>
      <c r="Y30" s="233"/>
    </row>
    <row r="31" spans="1:25" ht="12.75">
      <c r="A31" s="233"/>
      <c r="B31" s="233"/>
      <c r="C31" s="233"/>
      <c r="D31" s="233"/>
      <c r="E31" s="233"/>
      <c r="F31" s="233"/>
      <c r="G31" s="233"/>
      <c r="H31" s="233"/>
      <c r="I31" s="233"/>
      <c r="J31" s="233"/>
      <c r="K31" s="233"/>
      <c r="L31" s="233"/>
      <c r="M31" s="233"/>
      <c r="N31" s="233"/>
      <c r="O31" s="233"/>
      <c r="P31" s="233"/>
      <c r="Q31" s="233"/>
      <c r="R31" s="233"/>
      <c r="S31" s="233"/>
      <c r="T31" s="233"/>
      <c r="U31" s="233"/>
      <c r="V31" s="233"/>
      <c r="W31" s="233"/>
      <c r="X31" s="233"/>
      <c r="Y31" s="233"/>
    </row>
    <row r="32" spans="1:25" ht="12.75">
      <c r="A32" s="233"/>
      <c r="B32" s="233"/>
      <c r="C32" s="233"/>
      <c r="D32" s="233"/>
      <c r="E32" s="233"/>
      <c r="F32" s="233"/>
      <c r="G32" s="233"/>
      <c r="H32" s="233"/>
      <c r="I32" s="233"/>
      <c r="J32" s="233"/>
      <c r="K32" s="233"/>
      <c r="L32" s="233"/>
      <c r="M32" s="233"/>
      <c r="N32" s="233"/>
      <c r="O32" s="233"/>
      <c r="P32" s="233"/>
      <c r="Q32" s="233"/>
      <c r="R32" s="233"/>
      <c r="S32" s="233"/>
      <c r="T32" s="233"/>
      <c r="U32" s="233"/>
      <c r="V32" s="233"/>
      <c r="W32" s="233"/>
      <c r="X32" s="233"/>
      <c r="Y32" s="233"/>
    </row>
    <row r="33" spans="1:25" ht="12.75">
      <c r="A33" s="233"/>
      <c r="B33" s="233"/>
      <c r="C33" s="233"/>
      <c r="D33" s="233"/>
      <c r="E33" s="233"/>
      <c r="F33" s="233"/>
      <c r="G33" s="233"/>
      <c r="H33" s="233"/>
      <c r="I33" s="233"/>
      <c r="J33" s="233"/>
      <c r="K33" s="233"/>
      <c r="L33" s="233"/>
      <c r="M33" s="233"/>
      <c r="N33" s="233"/>
      <c r="O33" s="233"/>
      <c r="P33" s="233"/>
      <c r="Q33" s="233"/>
      <c r="R33" s="233"/>
      <c r="S33" s="233"/>
      <c r="T33" s="233"/>
      <c r="U33" s="233"/>
      <c r="V33" s="233"/>
      <c r="W33" s="233"/>
      <c r="X33" s="233"/>
      <c r="Y33" s="233"/>
    </row>
  </sheetData>
  <mergeCells count="61">
    <mergeCell ref="L19:M19"/>
    <mergeCell ref="H18:M18"/>
    <mergeCell ref="G28:P28"/>
    <mergeCell ref="J25:L25"/>
    <mergeCell ref="J26:L26"/>
    <mergeCell ref="E25:H25"/>
    <mergeCell ref="E26:H26"/>
    <mergeCell ref="L20:M20"/>
    <mergeCell ref="H22:K22"/>
    <mergeCell ref="H23:K23"/>
    <mergeCell ref="H19:K19"/>
    <mergeCell ref="A18:G19"/>
    <mergeCell ref="A20:G20"/>
    <mergeCell ref="H20:K20"/>
    <mergeCell ref="A26:D26"/>
    <mergeCell ref="A25:D25"/>
    <mergeCell ref="A24:P24"/>
    <mergeCell ref="L21:M21"/>
    <mergeCell ref="L22:M22"/>
    <mergeCell ref="L23:M23"/>
    <mergeCell ref="A22:G22"/>
    <mergeCell ref="A23:G23"/>
    <mergeCell ref="A21:G21"/>
    <mergeCell ref="H21:K21"/>
    <mergeCell ref="A1:P1"/>
    <mergeCell ref="A7:F7"/>
    <mergeCell ref="A8:F8"/>
    <mergeCell ref="A9:F9"/>
    <mergeCell ref="O8:P8"/>
    <mergeCell ref="H8:J8"/>
    <mergeCell ref="H9:J9"/>
    <mergeCell ref="O7:P7"/>
    <mergeCell ref="A2:O2"/>
    <mergeCell ref="A3:O3"/>
    <mergeCell ref="A4:O4"/>
    <mergeCell ref="A5:P5"/>
    <mergeCell ref="O6:P6"/>
    <mergeCell ref="O9:P9"/>
    <mergeCell ref="O12:P13"/>
    <mergeCell ref="A17:J17"/>
    <mergeCell ref="A16:M16"/>
    <mergeCell ref="H12:J13"/>
    <mergeCell ref="A12:F12"/>
    <mergeCell ref="O14:P14"/>
    <mergeCell ref="A14:F14"/>
    <mergeCell ref="H14:J14"/>
    <mergeCell ref="L12:L13"/>
    <mergeCell ref="N12:N13"/>
    <mergeCell ref="A15:J15"/>
    <mergeCell ref="A13:F13"/>
    <mergeCell ref="M12:M13"/>
    <mergeCell ref="H6:J6"/>
    <mergeCell ref="H7:J7"/>
    <mergeCell ref="A6:F6"/>
    <mergeCell ref="K12:K13"/>
    <mergeCell ref="O11:P11"/>
    <mergeCell ref="H11:J11"/>
    <mergeCell ref="A10:F10"/>
    <mergeCell ref="A11:F11"/>
    <mergeCell ref="O10:P10"/>
    <mergeCell ref="H10:J10"/>
  </mergeCells>
  <phoneticPr fontId="19" type="noConversion"/>
  <printOptions horizontalCentered="1"/>
  <pageMargins left="0.59055118110236227" right="0.59055118110236227" top="0.59055118110236227" bottom="0.59055118110236227" header="0" footer="0"/>
  <pageSetup paperSize="9" pageOrder="overThenDown" orientation="landscape" verticalDpi="300" r:id="rId1"/>
  <headerFooter alignWithMargins="0"/>
  <colBreaks count="2" manualBreakCount="2">
    <brk id="82" max="1048575" man="1"/>
    <brk id="8404" min="253" max="35024" man="1"/>
  </colBreaks>
  <drawing r:id="rId2"/>
</worksheet>
</file>

<file path=xl/worksheets/sheet3.xml><?xml version="1.0" encoding="utf-8"?>
<worksheet xmlns="http://schemas.openxmlformats.org/spreadsheetml/2006/main" xmlns:r="http://schemas.openxmlformats.org/officeDocument/2006/relationships">
  <dimension ref="A1:FG64"/>
  <sheetViews>
    <sheetView view="pageBreakPreview" zoomScaleNormal="120" zoomScaleSheetLayoutView="100" workbookViewId="0">
      <selection activeCell="AO11" sqref="AO11"/>
    </sheetView>
  </sheetViews>
  <sheetFormatPr defaultColWidth="0.85546875" defaultRowHeight="11.25"/>
  <cols>
    <col min="1" max="16384" width="0.85546875" style="450"/>
  </cols>
  <sheetData>
    <row r="1" spans="1:163" ht="54.75" customHeight="1">
      <c r="BG1" s="1176" t="s">
        <v>1189</v>
      </c>
      <c r="BH1" s="1176"/>
      <c r="BI1" s="1176"/>
      <c r="BJ1" s="1176"/>
      <c r="BK1" s="1176"/>
      <c r="BL1" s="1176"/>
      <c r="BM1" s="1176"/>
      <c r="BN1" s="1176"/>
      <c r="BO1" s="1176"/>
      <c r="BP1" s="1176"/>
      <c r="BQ1" s="1176"/>
      <c r="BR1" s="1176"/>
      <c r="BS1" s="1176"/>
      <c r="BT1" s="1176"/>
      <c r="BU1" s="1176"/>
      <c r="BV1" s="1176"/>
      <c r="BW1" s="1176"/>
      <c r="BX1" s="1176"/>
      <c r="BY1" s="1176"/>
      <c r="BZ1" s="1176"/>
      <c r="CA1" s="1176"/>
      <c r="CB1" s="1176"/>
      <c r="CC1" s="1176"/>
      <c r="CD1" s="1176"/>
      <c r="CE1" s="1176"/>
      <c r="CF1" s="1176"/>
      <c r="CG1" s="1176"/>
      <c r="CH1" s="1176"/>
      <c r="CI1" s="1176"/>
      <c r="CJ1" s="1176"/>
      <c r="CK1" s="1176"/>
      <c r="CL1" s="1176"/>
      <c r="CM1" s="1176"/>
      <c r="CN1" s="1176"/>
      <c r="CO1" s="1176"/>
      <c r="CP1" s="1176"/>
      <c r="CQ1" s="1176"/>
      <c r="CR1" s="1176"/>
      <c r="CS1" s="1176"/>
      <c r="CT1" s="1176"/>
      <c r="CU1" s="1176"/>
      <c r="CV1" s="1176"/>
      <c r="CW1" s="1176"/>
      <c r="CX1" s="1176"/>
      <c r="CY1" s="1176"/>
      <c r="CZ1" s="1176"/>
      <c r="DA1" s="1176"/>
      <c r="DB1" s="1176"/>
      <c r="DC1" s="1176"/>
      <c r="DD1" s="1176"/>
      <c r="DE1" s="1176"/>
      <c r="DF1" s="1176"/>
      <c r="DG1" s="1176"/>
      <c r="DH1" s="1176"/>
      <c r="DI1" s="1176"/>
      <c r="DJ1" s="1176"/>
      <c r="DK1" s="1176"/>
      <c r="DL1" s="1176"/>
      <c r="DM1" s="1176"/>
      <c r="DN1" s="1176"/>
      <c r="DO1" s="1176"/>
      <c r="DP1" s="1176"/>
      <c r="DQ1" s="1176"/>
      <c r="DR1" s="1176"/>
      <c r="DS1" s="1176"/>
      <c r="DT1" s="1176"/>
      <c r="DU1" s="1176"/>
      <c r="DV1" s="1176"/>
      <c r="DW1" s="1176"/>
      <c r="DX1" s="1176"/>
      <c r="DY1" s="1176"/>
      <c r="DZ1" s="1176"/>
      <c r="EA1" s="1176"/>
      <c r="EB1" s="1176"/>
      <c r="EC1" s="1176"/>
      <c r="ED1" s="1176"/>
      <c r="EE1" s="1176"/>
      <c r="EF1" s="1176"/>
      <c r="EG1" s="1176"/>
      <c r="EH1" s="1176"/>
      <c r="EI1" s="1176"/>
      <c r="EJ1" s="1176"/>
      <c r="EK1" s="1176"/>
      <c r="EL1" s="1176"/>
      <c r="EM1" s="1176"/>
      <c r="EN1" s="1176"/>
      <c r="EO1" s="1176"/>
      <c r="EP1" s="1176"/>
      <c r="EQ1" s="1176"/>
      <c r="ER1" s="1176"/>
      <c r="ES1" s="1176"/>
      <c r="ET1" s="1176"/>
      <c r="EU1" s="1176"/>
      <c r="EV1" s="1176"/>
      <c r="EW1" s="1176"/>
      <c r="EX1" s="1176"/>
      <c r="EY1" s="1176"/>
      <c r="EZ1" s="1176"/>
      <c r="FA1" s="1176"/>
      <c r="FB1" s="1176"/>
      <c r="FC1" s="1176"/>
      <c r="FD1" s="1176"/>
      <c r="FE1" s="1176"/>
      <c r="FF1" s="1176"/>
      <c r="FG1" s="1176"/>
    </row>
    <row r="2" spans="1:163" ht="4.5" customHeight="1"/>
    <row r="3" spans="1:163" ht="10.5" customHeight="1">
      <c r="FG3" s="460" t="s">
        <v>1188</v>
      </c>
    </row>
    <row r="4" spans="1:163" s="451" customFormat="1" ht="33" customHeight="1">
      <c r="A4" s="1175" t="s">
        <v>1187</v>
      </c>
      <c r="B4" s="1174"/>
      <c r="C4" s="1174"/>
      <c r="D4" s="1174"/>
      <c r="E4" s="1174"/>
      <c r="F4" s="1174"/>
      <c r="G4" s="1174"/>
      <c r="H4" s="1174"/>
      <c r="I4" s="1174"/>
      <c r="J4" s="1174"/>
      <c r="K4" s="1174"/>
      <c r="L4" s="1174"/>
      <c r="M4" s="1174"/>
      <c r="N4" s="1174"/>
      <c r="O4" s="1174"/>
      <c r="P4" s="1174"/>
      <c r="Q4" s="1174"/>
      <c r="R4" s="1174"/>
      <c r="S4" s="1174"/>
      <c r="T4" s="1174"/>
      <c r="U4" s="1174"/>
      <c r="V4" s="1174"/>
      <c r="W4" s="1174"/>
      <c r="X4" s="1174"/>
      <c r="Y4" s="1174"/>
      <c r="Z4" s="1174"/>
      <c r="AA4" s="1174"/>
      <c r="AB4" s="1174"/>
      <c r="AC4" s="1174"/>
      <c r="AD4" s="1174"/>
      <c r="AE4" s="1174"/>
      <c r="AF4" s="1174"/>
      <c r="AG4" s="1174"/>
      <c r="AH4" s="1174"/>
      <c r="AI4" s="1174"/>
      <c r="AJ4" s="1174"/>
      <c r="AK4" s="1174"/>
      <c r="AL4" s="1174"/>
      <c r="AM4" s="1174"/>
      <c r="AN4" s="1174"/>
      <c r="AO4" s="1174"/>
      <c r="AP4" s="1174"/>
      <c r="AQ4" s="1174"/>
      <c r="AR4" s="1174"/>
      <c r="AS4" s="1174"/>
      <c r="AT4" s="1174"/>
      <c r="AU4" s="1174"/>
      <c r="AV4" s="1174"/>
      <c r="AW4" s="1174"/>
      <c r="AX4" s="1174"/>
      <c r="AY4" s="1174"/>
      <c r="AZ4" s="1174"/>
      <c r="BA4" s="1174"/>
      <c r="BB4" s="1174"/>
      <c r="BC4" s="1174"/>
      <c r="BD4" s="1174"/>
      <c r="BE4" s="1174"/>
      <c r="BF4" s="1174"/>
      <c r="BG4" s="1174"/>
      <c r="BH4" s="1174"/>
      <c r="BI4" s="1174"/>
      <c r="BJ4" s="1174"/>
      <c r="BK4" s="1174"/>
      <c r="BL4" s="1174"/>
      <c r="BM4" s="1174"/>
      <c r="BN4" s="1174"/>
      <c r="BO4" s="1174"/>
      <c r="BP4" s="1174"/>
      <c r="BQ4" s="1174"/>
      <c r="BR4" s="1174"/>
      <c r="BS4" s="1174"/>
      <c r="BT4" s="1174"/>
      <c r="BU4" s="1174"/>
      <c r="BV4" s="1174"/>
      <c r="BW4" s="1174"/>
      <c r="BX4" s="1174"/>
      <c r="BY4" s="1174"/>
      <c r="BZ4" s="1174"/>
      <c r="CA4" s="1174"/>
      <c r="CB4" s="1174"/>
      <c r="CC4" s="1174"/>
      <c r="CD4" s="1174"/>
      <c r="CE4" s="1174"/>
      <c r="CF4" s="1174"/>
      <c r="CG4" s="1174"/>
      <c r="CH4" s="1174"/>
      <c r="CI4" s="1174"/>
      <c r="CJ4" s="1174"/>
      <c r="CK4" s="1174"/>
      <c r="CL4" s="1174"/>
      <c r="CM4" s="1174"/>
      <c r="CN4" s="1174"/>
      <c r="CO4" s="1174"/>
      <c r="CP4" s="1174"/>
      <c r="CQ4" s="1174"/>
      <c r="CR4" s="1174"/>
      <c r="CS4" s="1174"/>
      <c r="CT4" s="1174"/>
      <c r="CU4" s="1174"/>
      <c r="CV4" s="1174"/>
      <c r="CW4" s="1174"/>
      <c r="CX4" s="1174"/>
      <c r="CY4" s="1174"/>
      <c r="CZ4" s="1174"/>
      <c r="DA4" s="1174"/>
      <c r="DB4" s="1174"/>
      <c r="DC4" s="1174"/>
      <c r="DD4" s="1174"/>
      <c r="DE4" s="1174"/>
      <c r="DF4" s="1174"/>
      <c r="DG4" s="1174"/>
      <c r="DH4" s="1174"/>
      <c r="DI4" s="1174"/>
      <c r="DJ4" s="1174"/>
      <c r="DK4" s="1174"/>
      <c r="DL4" s="1174"/>
      <c r="DM4" s="1174"/>
      <c r="DN4" s="1174"/>
      <c r="DO4" s="1174"/>
      <c r="DP4" s="1174"/>
      <c r="DQ4" s="1174"/>
      <c r="DR4" s="1174"/>
      <c r="DS4" s="1174"/>
      <c r="DT4" s="1174"/>
      <c r="DU4" s="1174"/>
      <c r="DV4" s="1174"/>
      <c r="DW4" s="1174"/>
      <c r="DX4" s="1174"/>
      <c r="DY4" s="1174"/>
      <c r="DZ4" s="1174"/>
      <c r="EA4" s="1174"/>
      <c r="EB4" s="1174"/>
      <c r="EC4" s="1174"/>
      <c r="ED4" s="1174"/>
      <c r="EE4" s="1174"/>
      <c r="EF4" s="1174"/>
      <c r="EG4" s="1174"/>
      <c r="EH4" s="1174"/>
      <c r="EI4" s="1174"/>
      <c r="EJ4" s="1174"/>
      <c r="EK4" s="1174"/>
      <c r="EL4" s="1174"/>
      <c r="EM4" s="1174"/>
      <c r="EN4" s="1174"/>
      <c r="EO4" s="1174"/>
      <c r="EP4" s="1174"/>
      <c r="EQ4" s="1174"/>
      <c r="ER4" s="1174"/>
      <c r="ES4" s="1174"/>
      <c r="ET4" s="1174"/>
      <c r="EU4" s="1174"/>
      <c r="EV4" s="1174"/>
      <c r="EW4" s="1174"/>
      <c r="EX4" s="1174"/>
      <c r="EY4" s="1174"/>
      <c r="EZ4" s="1174"/>
      <c r="FA4" s="1174"/>
      <c r="FB4" s="1174"/>
      <c r="FC4" s="1174"/>
      <c r="FD4" s="1174"/>
      <c r="FE4" s="1174"/>
      <c r="FF4" s="1174"/>
      <c r="FG4" s="1174"/>
    </row>
    <row r="5" spans="1:163" ht="5.25" customHeight="1"/>
    <row r="6" spans="1:163">
      <c r="A6" s="1148" t="s">
        <v>1186</v>
      </c>
      <c r="B6" s="1148"/>
      <c r="C6" s="1148"/>
      <c r="D6" s="1148"/>
      <c r="E6" s="1148"/>
      <c r="F6" s="1148"/>
      <c r="G6" s="1148"/>
      <c r="H6" s="1148"/>
      <c r="I6" s="1148"/>
      <c r="J6" s="1148"/>
      <c r="K6" s="1148"/>
      <c r="L6" s="1148"/>
      <c r="M6" s="1148"/>
      <c r="N6" s="1148"/>
      <c r="O6" s="1148"/>
      <c r="P6" s="1148"/>
      <c r="Q6" s="1148"/>
      <c r="R6" s="1148"/>
      <c r="S6" s="1148"/>
      <c r="T6" s="1148"/>
      <c r="U6" s="1148"/>
      <c r="V6" s="1148"/>
      <c r="W6" s="1148"/>
      <c r="X6" s="1148"/>
      <c r="Y6" s="1148"/>
      <c r="Z6" s="1148"/>
      <c r="AA6" s="1148"/>
      <c r="AB6" s="1148"/>
      <c r="AC6" s="1148"/>
      <c r="AD6" s="1148"/>
      <c r="AE6" s="1148"/>
      <c r="AF6" s="1148"/>
      <c r="AG6" s="1148"/>
      <c r="AH6" s="1148"/>
      <c r="AI6" s="1148"/>
      <c r="AJ6" s="1148"/>
      <c r="AK6" s="1148"/>
      <c r="AL6" s="1148"/>
      <c r="AM6" s="1148"/>
      <c r="AN6" s="1148"/>
      <c r="AO6" s="1148"/>
      <c r="AP6" s="1148"/>
      <c r="AQ6" s="1148"/>
      <c r="AR6" s="1148"/>
      <c r="AS6" s="1148"/>
      <c r="AT6" s="1148"/>
      <c r="AU6" s="1148"/>
      <c r="AV6" s="1148"/>
      <c r="AW6" s="1148"/>
      <c r="AX6" s="1148"/>
      <c r="AY6" s="1148"/>
      <c r="AZ6" s="1148"/>
      <c r="BA6" s="1148"/>
      <c r="BB6" s="1148"/>
      <c r="BC6" s="1148"/>
      <c r="BD6" s="1148"/>
      <c r="BE6" s="1148"/>
      <c r="BF6" s="1148"/>
      <c r="BG6" s="1148"/>
      <c r="BH6" s="1148"/>
      <c r="BI6" s="1148"/>
      <c r="BJ6" s="1148"/>
      <c r="BK6" s="1148"/>
      <c r="BL6" s="1148"/>
      <c r="BM6" s="1148"/>
      <c r="BN6" s="1148"/>
      <c r="BO6" s="1148"/>
      <c r="BP6" s="1148"/>
      <c r="BQ6" s="1148"/>
      <c r="BR6" s="1148"/>
      <c r="BS6" s="1148"/>
      <c r="BT6" s="1148"/>
      <c r="BU6" s="1148"/>
      <c r="BV6" s="1148"/>
      <c r="BW6" s="1148"/>
      <c r="BX6" s="1148"/>
      <c r="BY6" s="1148"/>
      <c r="BZ6" s="1148"/>
      <c r="CA6" s="1148"/>
      <c r="CB6" s="1148"/>
      <c r="CC6" s="1148"/>
      <c r="CD6" s="1148"/>
      <c r="CE6" s="1148"/>
      <c r="CF6" s="1148"/>
      <c r="CG6" s="1148"/>
      <c r="CH6" s="1148"/>
      <c r="CI6" s="1148"/>
      <c r="CJ6" s="1148"/>
      <c r="CK6" s="1148"/>
      <c r="CL6" s="1148"/>
      <c r="CM6" s="1148"/>
      <c r="CN6" s="1148"/>
      <c r="CO6" s="1148"/>
      <c r="CP6" s="1148"/>
      <c r="CQ6" s="1148"/>
      <c r="CR6" s="1148"/>
      <c r="CS6" s="1148"/>
      <c r="CT6" s="1148"/>
      <c r="CU6" s="1148"/>
      <c r="CV6" s="1148"/>
      <c r="CW6" s="1148"/>
      <c r="CX6" s="1148"/>
      <c r="CY6" s="1148"/>
      <c r="CZ6" s="1148"/>
      <c r="DA6" s="1148"/>
      <c r="DB6" s="1148"/>
      <c r="DC6" s="1148"/>
      <c r="DD6" s="1148"/>
      <c r="DE6" s="1148"/>
      <c r="DF6" s="1148"/>
      <c r="DG6" s="1148"/>
      <c r="DH6" s="1148"/>
      <c r="DI6" s="1148"/>
      <c r="DJ6" s="1148"/>
      <c r="DK6" s="1148"/>
      <c r="DL6" s="1148"/>
      <c r="DM6" s="1148"/>
      <c r="DN6" s="1148"/>
      <c r="DO6" s="1148"/>
      <c r="DP6" s="1148"/>
      <c r="DQ6" s="1148"/>
      <c r="DR6" s="1148"/>
      <c r="DS6" s="1148"/>
      <c r="DT6" s="1148"/>
      <c r="DU6" s="1148"/>
      <c r="DV6" s="1148"/>
      <c r="DW6" s="1148"/>
      <c r="DX6" s="1148"/>
      <c r="DY6" s="1148"/>
      <c r="DZ6" s="1148"/>
      <c r="EA6" s="1148"/>
      <c r="EB6" s="1148"/>
      <c r="EC6" s="1148"/>
      <c r="ED6" s="1148"/>
      <c r="EE6" s="1148"/>
      <c r="EF6" s="1148"/>
      <c r="EG6" s="1148"/>
      <c r="EH6" s="1148"/>
      <c r="EI6" s="1148"/>
      <c r="EJ6" s="1148"/>
      <c r="EK6" s="1148"/>
      <c r="EL6" s="1148"/>
      <c r="EM6" s="1148"/>
      <c r="EN6" s="1148"/>
      <c r="EO6" s="1148"/>
      <c r="EP6" s="1148"/>
      <c r="EQ6" s="1148"/>
      <c r="ER6" s="1148"/>
      <c r="ES6" s="1148"/>
      <c r="ET6" s="1148"/>
      <c r="EU6" s="1148"/>
      <c r="EV6" s="1148"/>
      <c r="EW6" s="1148"/>
      <c r="EX6" s="1148"/>
      <c r="EY6" s="1148"/>
      <c r="EZ6" s="1148"/>
      <c r="FA6" s="1148"/>
      <c r="FB6" s="1148"/>
      <c r="FC6" s="1148"/>
      <c r="FD6" s="1148"/>
      <c r="FE6" s="1148"/>
      <c r="FF6" s="1148"/>
      <c r="FG6" s="1148"/>
    </row>
    <row r="7" spans="1:163" ht="6" customHeight="1"/>
    <row r="8" spans="1:163" ht="23.25" customHeight="1">
      <c r="A8" s="1147" t="s">
        <v>132</v>
      </c>
      <c r="B8" s="1147"/>
      <c r="C8" s="1147"/>
      <c r="D8" s="1147"/>
      <c r="E8" s="1147"/>
      <c r="F8" s="1147"/>
      <c r="G8" s="1147"/>
      <c r="H8" s="1147"/>
      <c r="I8" s="1147"/>
      <c r="J8" s="1147"/>
      <c r="K8" s="1147"/>
      <c r="L8" s="1147"/>
      <c r="M8" s="1147"/>
      <c r="N8" s="1147"/>
      <c r="O8" s="1147"/>
      <c r="P8" s="1147"/>
      <c r="Q8" s="1147"/>
      <c r="R8" s="1147"/>
      <c r="S8" s="1147"/>
      <c r="T8" s="1147"/>
      <c r="U8" s="1147"/>
      <c r="V8" s="1147"/>
      <c r="W8" s="1147"/>
      <c r="X8" s="1147"/>
      <c r="Y8" s="1147"/>
      <c r="Z8" s="1147"/>
      <c r="AA8" s="1147"/>
      <c r="AB8" s="1147"/>
      <c r="AC8" s="1147"/>
      <c r="AD8" s="1147"/>
      <c r="AE8" s="1147"/>
      <c r="AF8" s="1147"/>
      <c r="AG8" s="1147"/>
      <c r="AH8" s="1147"/>
      <c r="AI8" s="1147"/>
      <c r="AJ8" s="1147"/>
      <c r="AK8" s="1147"/>
      <c r="AL8" s="1147"/>
      <c r="AM8" s="1147"/>
      <c r="AN8" s="1147"/>
      <c r="AO8" s="1147"/>
      <c r="AP8" s="1147"/>
      <c r="AQ8" s="1147"/>
      <c r="AR8" s="1147"/>
      <c r="AS8" s="1147"/>
      <c r="AT8" s="1147"/>
      <c r="AU8" s="1147"/>
      <c r="AV8" s="1147"/>
      <c r="AW8" s="1147"/>
      <c r="AX8" s="1147"/>
      <c r="AY8" s="1147"/>
      <c r="AZ8" s="1147"/>
      <c r="BA8" s="1147"/>
      <c r="BB8" s="1147"/>
      <c r="BC8" s="1147"/>
      <c r="BD8" s="1147"/>
      <c r="BE8" s="1147"/>
      <c r="BF8" s="1147"/>
      <c r="BG8" s="1147"/>
      <c r="BH8" s="1147"/>
      <c r="BI8" s="1147"/>
      <c r="BJ8" s="1147"/>
      <c r="BK8" s="1147"/>
      <c r="BL8" s="1147"/>
      <c r="BM8" s="1147"/>
      <c r="BN8" s="1147"/>
      <c r="BO8" s="1147"/>
      <c r="BP8" s="1147"/>
      <c r="BQ8" s="1147"/>
      <c r="BR8" s="1147"/>
      <c r="BS8" s="1147"/>
      <c r="BT8" s="1147"/>
      <c r="BU8" s="1147"/>
      <c r="BV8" s="1147"/>
      <c r="BW8" s="1147"/>
      <c r="BX8" s="1147"/>
      <c r="BY8" s="1147"/>
      <c r="BZ8" s="1147"/>
      <c r="CA8" s="1147"/>
      <c r="CB8" s="1147"/>
      <c r="CC8" s="1147"/>
      <c r="CD8" s="1147"/>
      <c r="CE8" s="1147"/>
      <c r="CF8" s="1147"/>
      <c r="CG8" s="1147"/>
      <c r="CH8" s="1146"/>
      <c r="CI8" s="597" t="s">
        <v>1144</v>
      </c>
      <c r="CJ8" s="1145"/>
      <c r="CK8" s="1145"/>
      <c r="CL8" s="1145"/>
      <c r="CM8" s="1145"/>
      <c r="CN8" s="1145"/>
      <c r="CO8" s="1145"/>
      <c r="CP8" s="1145"/>
      <c r="CQ8" s="595"/>
      <c r="CR8" s="597" t="s">
        <v>1185</v>
      </c>
      <c r="CS8" s="1145"/>
      <c r="CT8" s="1145"/>
      <c r="CU8" s="1145"/>
      <c r="CV8" s="1145"/>
      <c r="CW8" s="1145"/>
      <c r="CX8" s="1145"/>
      <c r="CY8" s="1145"/>
      <c r="CZ8" s="1145"/>
      <c r="DA8" s="1145"/>
      <c r="DB8" s="1145"/>
      <c r="DC8" s="1145"/>
      <c r="DD8" s="1145"/>
      <c r="DE8" s="1145"/>
      <c r="DF8" s="1145"/>
      <c r="DG8" s="1145"/>
      <c r="DH8" s="1145"/>
      <c r="DI8" s="595"/>
      <c r="DJ8" s="597" t="s">
        <v>60</v>
      </c>
      <c r="DK8" s="1145"/>
      <c r="DL8" s="1145"/>
      <c r="DM8" s="1145"/>
      <c r="DN8" s="1145"/>
      <c r="DO8" s="1145"/>
      <c r="DP8" s="1145"/>
      <c r="DQ8" s="1145"/>
      <c r="DR8" s="1145"/>
      <c r="DS8" s="1145"/>
      <c r="DT8" s="1145"/>
      <c r="DU8" s="1145"/>
      <c r="DV8" s="1145"/>
      <c r="DW8" s="1145"/>
      <c r="DX8" s="1145"/>
      <c r="DY8" s="1145"/>
      <c r="DZ8" s="1145"/>
      <c r="EA8" s="1145"/>
      <c r="EB8" s="1145"/>
      <c r="EC8" s="1145"/>
      <c r="ED8" s="1145"/>
      <c r="EE8" s="1145"/>
      <c r="EF8" s="1145"/>
      <c r="EG8" s="1145"/>
      <c r="EH8" s="1145"/>
      <c r="EI8" s="1145"/>
      <c r="EJ8" s="1145"/>
      <c r="EK8" s="1145"/>
      <c r="EL8" s="1145"/>
      <c r="EM8" s="595"/>
      <c r="EN8" s="597" t="s">
        <v>1143</v>
      </c>
      <c r="EO8" s="1145"/>
      <c r="EP8" s="1145"/>
      <c r="EQ8" s="1145"/>
      <c r="ER8" s="1145"/>
      <c r="ES8" s="1145"/>
      <c r="ET8" s="1145"/>
      <c r="EU8" s="1145"/>
      <c r="EV8" s="1145"/>
      <c r="EW8" s="1145"/>
      <c r="EX8" s="1145"/>
      <c r="EY8" s="1145"/>
      <c r="EZ8" s="1145"/>
      <c r="FA8" s="1145"/>
      <c r="FB8" s="1145"/>
      <c r="FC8" s="1145"/>
      <c r="FD8" s="1145"/>
      <c r="FE8" s="1145"/>
      <c r="FF8" s="1145"/>
      <c r="FG8" s="1145"/>
    </row>
    <row r="9" spans="1:163" ht="12" thickBot="1">
      <c r="A9" s="1144">
        <v>1</v>
      </c>
      <c r="B9" s="1144"/>
      <c r="C9" s="1144"/>
      <c r="D9" s="1144"/>
      <c r="E9" s="1144"/>
      <c r="F9" s="1144"/>
      <c r="G9" s="1144"/>
      <c r="H9" s="1144"/>
      <c r="I9" s="1144"/>
      <c r="J9" s="1144"/>
      <c r="K9" s="1144"/>
      <c r="L9" s="1144"/>
      <c r="M9" s="1144"/>
      <c r="N9" s="1144"/>
      <c r="O9" s="1144"/>
      <c r="P9" s="1144"/>
      <c r="Q9" s="1144"/>
      <c r="R9" s="1144"/>
      <c r="S9" s="1144"/>
      <c r="T9" s="1144"/>
      <c r="U9" s="1144"/>
      <c r="V9" s="1144"/>
      <c r="W9" s="1144"/>
      <c r="X9" s="1144"/>
      <c r="Y9" s="1144"/>
      <c r="Z9" s="1144"/>
      <c r="AA9" s="1144"/>
      <c r="AB9" s="1144"/>
      <c r="AC9" s="1144"/>
      <c r="AD9" s="1144"/>
      <c r="AE9" s="1144"/>
      <c r="AF9" s="1144"/>
      <c r="AG9" s="1144"/>
      <c r="AH9" s="1144"/>
      <c r="AI9" s="1144"/>
      <c r="AJ9" s="1144"/>
      <c r="AK9" s="1144"/>
      <c r="AL9" s="1144"/>
      <c r="AM9" s="1144"/>
      <c r="AN9" s="1144"/>
      <c r="AO9" s="1144"/>
      <c r="AP9" s="1144"/>
      <c r="AQ9" s="1144"/>
      <c r="AR9" s="1144"/>
      <c r="AS9" s="1144"/>
      <c r="AT9" s="1144"/>
      <c r="AU9" s="1144"/>
      <c r="AV9" s="1144"/>
      <c r="AW9" s="1144"/>
      <c r="AX9" s="1144"/>
      <c r="AY9" s="1144"/>
      <c r="AZ9" s="1144"/>
      <c r="BA9" s="1144"/>
      <c r="BB9" s="1144"/>
      <c r="BC9" s="1144"/>
      <c r="BD9" s="1144"/>
      <c r="BE9" s="1144"/>
      <c r="BF9" s="1144"/>
      <c r="BG9" s="1144"/>
      <c r="BH9" s="1144"/>
      <c r="BI9" s="1144"/>
      <c r="BJ9" s="1144"/>
      <c r="BK9" s="1144"/>
      <c r="BL9" s="1144"/>
      <c r="BM9" s="1144"/>
      <c r="BN9" s="1144"/>
      <c r="BO9" s="1144"/>
      <c r="BP9" s="1144"/>
      <c r="BQ9" s="1144"/>
      <c r="BR9" s="1144"/>
      <c r="BS9" s="1144"/>
      <c r="BT9" s="1144"/>
      <c r="BU9" s="1144"/>
      <c r="BV9" s="1144"/>
      <c r="BW9" s="1144"/>
      <c r="BX9" s="1144"/>
      <c r="BY9" s="1144"/>
      <c r="BZ9" s="1144"/>
      <c r="CA9" s="1144"/>
      <c r="CB9" s="1144"/>
      <c r="CC9" s="1144"/>
      <c r="CD9" s="1144"/>
      <c r="CE9" s="1144"/>
      <c r="CF9" s="1144"/>
      <c r="CG9" s="1144"/>
      <c r="CH9" s="1143"/>
      <c r="CI9" s="1138">
        <v>2</v>
      </c>
      <c r="CJ9" s="1137"/>
      <c r="CK9" s="1137"/>
      <c r="CL9" s="1137"/>
      <c r="CM9" s="1137"/>
      <c r="CN9" s="1137"/>
      <c r="CO9" s="1137"/>
      <c r="CP9" s="1137"/>
      <c r="CQ9" s="1142"/>
      <c r="CR9" s="1138">
        <v>3</v>
      </c>
      <c r="CS9" s="1137"/>
      <c r="CT9" s="1137"/>
      <c r="CU9" s="1137"/>
      <c r="CV9" s="1137"/>
      <c r="CW9" s="1137"/>
      <c r="CX9" s="1137"/>
      <c r="CY9" s="1137"/>
      <c r="CZ9" s="1137"/>
      <c r="DA9" s="1137"/>
      <c r="DB9" s="1137"/>
      <c r="DC9" s="1137"/>
      <c r="DD9" s="1137"/>
      <c r="DE9" s="1137"/>
      <c r="DF9" s="1137"/>
      <c r="DG9" s="1137"/>
      <c r="DH9" s="1137"/>
      <c r="DI9" s="1142"/>
      <c r="DJ9" s="1138">
        <v>4</v>
      </c>
      <c r="DK9" s="1137"/>
      <c r="DL9" s="1137"/>
      <c r="DM9" s="1137"/>
      <c r="DN9" s="1137"/>
      <c r="DO9" s="1137"/>
      <c r="DP9" s="1137"/>
      <c r="DQ9" s="1137"/>
      <c r="DR9" s="1137"/>
      <c r="DS9" s="1137"/>
      <c r="DT9" s="1137"/>
      <c r="DU9" s="1137"/>
      <c r="DV9" s="1137"/>
      <c r="DW9" s="1137"/>
      <c r="DX9" s="1137"/>
      <c r="DY9" s="1137"/>
      <c r="DZ9" s="1137"/>
      <c r="EA9" s="1137"/>
      <c r="EB9" s="1137"/>
      <c r="EC9" s="1137"/>
      <c r="ED9" s="1137"/>
      <c r="EE9" s="1137"/>
      <c r="EF9" s="1137"/>
      <c r="EG9" s="1137"/>
      <c r="EH9" s="1137"/>
      <c r="EI9" s="1137"/>
      <c r="EJ9" s="1137"/>
      <c r="EK9" s="1137"/>
      <c r="EL9" s="1137"/>
      <c r="EM9" s="1142"/>
      <c r="EN9" s="1138">
        <v>5</v>
      </c>
      <c r="EO9" s="1137"/>
      <c r="EP9" s="1137"/>
      <c r="EQ9" s="1137"/>
      <c r="ER9" s="1137"/>
      <c r="ES9" s="1137"/>
      <c r="ET9" s="1137"/>
      <c r="EU9" s="1137"/>
      <c r="EV9" s="1137"/>
      <c r="EW9" s="1137"/>
      <c r="EX9" s="1137"/>
      <c r="EY9" s="1137"/>
      <c r="EZ9" s="1137"/>
      <c r="FA9" s="1137"/>
      <c r="FB9" s="1137"/>
      <c r="FC9" s="1137"/>
      <c r="FD9" s="1137"/>
      <c r="FE9" s="1137"/>
      <c r="FF9" s="1137"/>
      <c r="FG9" s="1137"/>
    </row>
    <row r="10" spans="1:163" ht="23.25" customHeight="1" thickBot="1">
      <c r="A10" s="1105" t="s">
        <v>1184</v>
      </c>
      <c r="B10" s="1105"/>
      <c r="C10" s="1105"/>
      <c r="D10" s="1105"/>
      <c r="E10" s="1105"/>
      <c r="F10" s="1105"/>
      <c r="G10" s="1105"/>
      <c r="H10" s="1105"/>
      <c r="I10" s="1105"/>
      <c r="J10" s="1105"/>
      <c r="K10" s="1105"/>
      <c r="L10" s="1105"/>
      <c r="M10" s="1105"/>
      <c r="N10" s="1105"/>
      <c r="O10" s="1105"/>
      <c r="P10" s="1105"/>
      <c r="Q10" s="1105"/>
      <c r="R10" s="1105"/>
      <c r="S10" s="1105"/>
      <c r="T10" s="1105"/>
      <c r="U10" s="1105"/>
      <c r="V10" s="1105"/>
      <c r="W10" s="1105"/>
      <c r="X10" s="1105"/>
      <c r="Y10" s="1105"/>
      <c r="Z10" s="1105"/>
      <c r="AA10" s="1105"/>
      <c r="AB10" s="1105"/>
      <c r="AC10" s="1105"/>
      <c r="AD10" s="1105"/>
      <c r="AE10" s="1105"/>
      <c r="AF10" s="1105"/>
      <c r="AG10" s="1105"/>
      <c r="AH10" s="1105"/>
      <c r="AI10" s="1105"/>
      <c r="AJ10" s="1105"/>
      <c r="AK10" s="1105"/>
      <c r="AL10" s="1105"/>
      <c r="AM10" s="1105"/>
      <c r="AN10" s="1105"/>
      <c r="AO10" s="1105"/>
      <c r="AP10" s="1105"/>
      <c r="AQ10" s="1105"/>
      <c r="AR10" s="1105"/>
      <c r="AS10" s="1105"/>
      <c r="AT10" s="1105"/>
      <c r="AU10" s="1105"/>
      <c r="AV10" s="1105"/>
      <c r="AW10" s="1105"/>
      <c r="AX10" s="1105"/>
      <c r="AY10" s="1105"/>
      <c r="AZ10" s="1105"/>
      <c r="BA10" s="1105"/>
      <c r="BB10" s="1105"/>
      <c r="BC10" s="1105"/>
      <c r="BD10" s="1105"/>
      <c r="BE10" s="1105"/>
      <c r="BF10" s="1105"/>
      <c r="BG10" s="1105"/>
      <c r="BH10" s="1105"/>
      <c r="BI10" s="1105"/>
      <c r="BJ10" s="1105"/>
      <c r="BK10" s="1105"/>
      <c r="BL10" s="1105"/>
      <c r="BM10" s="1105"/>
      <c r="BN10" s="1105"/>
      <c r="BO10" s="1105"/>
      <c r="BP10" s="1105"/>
      <c r="BQ10" s="1105"/>
      <c r="BR10" s="1105"/>
      <c r="BS10" s="1105"/>
      <c r="BT10" s="1105"/>
      <c r="BU10" s="1105"/>
      <c r="BV10" s="1105"/>
      <c r="BW10" s="1105"/>
      <c r="BX10" s="1105"/>
      <c r="BY10" s="1105"/>
      <c r="BZ10" s="1105"/>
      <c r="CA10" s="1105"/>
      <c r="CB10" s="1105"/>
      <c r="CC10" s="1105"/>
      <c r="CD10" s="1105"/>
      <c r="CE10" s="1105"/>
      <c r="CF10" s="1105"/>
      <c r="CG10" s="1105"/>
      <c r="CH10" s="1104"/>
      <c r="CI10" s="1173" t="s">
        <v>65</v>
      </c>
      <c r="CJ10" s="1171"/>
      <c r="CK10" s="1171"/>
      <c r="CL10" s="1171"/>
      <c r="CM10" s="1171"/>
      <c r="CN10" s="1171"/>
      <c r="CO10" s="1171"/>
      <c r="CP10" s="1171"/>
      <c r="CQ10" s="1170"/>
      <c r="CR10" s="1172" t="s">
        <v>543</v>
      </c>
      <c r="CS10" s="1171"/>
      <c r="CT10" s="1171"/>
      <c r="CU10" s="1171"/>
      <c r="CV10" s="1171"/>
      <c r="CW10" s="1171"/>
      <c r="CX10" s="1171"/>
      <c r="CY10" s="1171"/>
      <c r="CZ10" s="1171"/>
      <c r="DA10" s="1171"/>
      <c r="DB10" s="1171"/>
      <c r="DC10" s="1171"/>
      <c r="DD10" s="1171"/>
      <c r="DE10" s="1171"/>
      <c r="DF10" s="1171"/>
      <c r="DG10" s="1171"/>
      <c r="DH10" s="1171"/>
      <c r="DI10" s="1170"/>
      <c r="DJ10" s="1168"/>
      <c r="DK10" s="1167"/>
      <c r="DL10" s="1167"/>
      <c r="DM10" s="1167"/>
      <c r="DN10" s="1167"/>
      <c r="DO10" s="1167"/>
      <c r="DP10" s="1167"/>
      <c r="DQ10" s="1167"/>
      <c r="DR10" s="1167"/>
      <c r="DS10" s="1167"/>
      <c r="DT10" s="1167"/>
      <c r="DU10" s="1167"/>
      <c r="DV10" s="1167"/>
      <c r="DW10" s="1167"/>
      <c r="DX10" s="1167"/>
      <c r="DY10" s="1167"/>
      <c r="DZ10" s="1167"/>
      <c r="EA10" s="1167"/>
      <c r="EB10" s="1167"/>
      <c r="EC10" s="1167"/>
      <c r="ED10" s="1167"/>
      <c r="EE10" s="1167"/>
      <c r="EF10" s="1167"/>
      <c r="EG10" s="1167"/>
      <c r="EH10" s="1167"/>
      <c r="EI10" s="1167"/>
      <c r="EJ10" s="1167"/>
      <c r="EK10" s="1167"/>
      <c r="EL10" s="1167"/>
      <c r="EM10" s="1169"/>
      <c r="EN10" s="1168"/>
      <c r="EO10" s="1167"/>
      <c r="EP10" s="1167"/>
      <c r="EQ10" s="1167"/>
      <c r="ER10" s="1167"/>
      <c r="ES10" s="1167"/>
      <c r="ET10" s="1167"/>
      <c r="EU10" s="1167"/>
      <c r="EV10" s="1167"/>
      <c r="EW10" s="1167"/>
      <c r="EX10" s="1167"/>
      <c r="EY10" s="1167"/>
      <c r="EZ10" s="1167"/>
      <c r="FA10" s="1167"/>
      <c r="FB10" s="1167"/>
      <c r="FC10" s="1167"/>
      <c r="FD10" s="1167"/>
      <c r="FE10" s="1167"/>
      <c r="FF10" s="1167"/>
      <c r="FG10" s="1166"/>
    </row>
    <row r="11" spans="1:163" ht="6" customHeight="1"/>
    <row r="12" spans="1:163" ht="12" customHeight="1">
      <c r="A12" s="1148" t="s">
        <v>1183</v>
      </c>
      <c r="B12" s="1148"/>
      <c r="C12" s="1148"/>
      <c r="D12" s="1148"/>
      <c r="E12" s="1148"/>
      <c r="F12" s="1148"/>
      <c r="G12" s="1148"/>
      <c r="H12" s="1148"/>
      <c r="I12" s="1148"/>
      <c r="J12" s="1148"/>
      <c r="K12" s="1148"/>
      <c r="L12" s="1148"/>
      <c r="M12" s="1148"/>
      <c r="N12" s="1148"/>
      <c r="O12" s="1148"/>
      <c r="P12" s="1148"/>
      <c r="Q12" s="1148"/>
      <c r="R12" s="1148"/>
      <c r="S12" s="1148"/>
      <c r="T12" s="1148"/>
      <c r="U12" s="1148"/>
      <c r="V12" s="1148"/>
      <c r="W12" s="1148"/>
      <c r="X12" s="1148"/>
      <c r="Y12" s="1148"/>
      <c r="Z12" s="1148"/>
      <c r="AA12" s="1148"/>
      <c r="AB12" s="1148"/>
      <c r="AC12" s="1148"/>
      <c r="AD12" s="1148"/>
      <c r="AE12" s="1148"/>
      <c r="AF12" s="1148"/>
      <c r="AG12" s="1148"/>
      <c r="AH12" s="1148"/>
      <c r="AI12" s="1148"/>
      <c r="AJ12" s="1148"/>
      <c r="AK12" s="1148"/>
      <c r="AL12" s="1148"/>
      <c r="AM12" s="1148"/>
      <c r="AN12" s="1148"/>
      <c r="AO12" s="1148"/>
      <c r="AP12" s="1148"/>
      <c r="AQ12" s="1148"/>
      <c r="AR12" s="1148"/>
      <c r="AS12" s="1148"/>
      <c r="AT12" s="1148"/>
      <c r="AU12" s="1148"/>
      <c r="AV12" s="1148"/>
      <c r="AW12" s="1148"/>
      <c r="AX12" s="1148"/>
      <c r="AY12" s="1148"/>
      <c r="AZ12" s="1148"/>
      <c r="BA12" s="1148"/>
      <c r="BB12" s="1148"/>
      <c r="BC12" s="1148"/>
      <c r="BD12" s="1148"/>
      <c r="BE12" s="1148"/>
      <c r="BF12" s="1148"/>
      <c r="BG12" s="1148"/>
      <c r="BH12" s="1148"/>
      <c r="BI12" s="1148"/>
      <c r="BJ12" s="1148"/>
      <c r="BK12" s="1148"/>
      <c r="BL12" s="1148"/>
      <c r="BM12" s="1148"/>
      <c r="BN12" s="1148"/>
      <c r="BO12" s="1148"/>
      <c r="BP12" s="1148"/>
      <c r="BQ12" s="1148"/>
      <c r="BR12" s="1148"/>
      <c r="BS12" s="1148"/>
      <c r="BT12" s="1148"/>
      <c r="BU12" s="1148"/>
      <c r="BV12" s="1148"/>
      <c r="BW12" s="1148"/>
      <c r="BX12" s="1148"/>
      <c r="BY12" s="1148"/>
      <c r="BZ12" s="1148"/>
      <c r="CA12" s="1148"/>
      <c r="CB12" s="1148"/>
      <c r="CC12" s="1148"/>
      <c r="CD12" s="1148"/>
      <c r="CE12" s="1148"/>
      <c r="CF12" s="1148"/>
      <c r="CG12" s="1148"/>
      <c r="CH12" s="1148"/>
      <c r="CI12" s="1148"/>
      <c r="CJ12" s="1148"/>
      <c r="CK12" s="1148"/>
      <c r="CL12" s="1148"/>
      <c r="CM12" s="1148"/>
      <c r="CN12" s="1148"/>
      <c r="CO12" s="1148"/>
      <c r="CP12" s="1148"/>
      <c r="CQ12" s="1148"/>
      <c r="CR12" s="1148"/>
      <c r="CS12" s="1148"/>
      <c r="CT12" s="1148"/>
      <c r="CU12" s="1148"/>
      <c r="CV12" s="1148"/>
      <c r="CW12" s="1148"/>
      <c r="CX12" s="1148"/>
      <c r="CY12" s="1148"/>
      <c r="CZ12" s="1148"/>
      <c r="DA12" s="1148"/>
      <c r="DB12" s="1148"/>
      <c r="DC12" s="1148"/>
      <c r="DD12" s="1148"/>
      <c r="DE12" s="1148"/>
      <c r="DF12" s="1148"/>
      <c r="DG12" s="1148"/>
      <c r="DH12" s="1148"/>
      <c r="DI12" s="1148"/>
      <c r="DJ12" s="1148"/>
      <c r="DK12" s="1148"/>
      <c r="DL12" s="1148"/>
      <c r="DM12" s="1148"/>
      <c r="DN12" s="1148"/>
      <c r="DO12" s="1148"/>
      <c r="DP12" s="1148"/>
      <c r="DQ12" s="1148"/>
      <c r="DR12" s="1148"/>
      <c r="DS12" s="1148"/>
      <c r="DT12" s="1148"/>
      <c r="DU12" s="1148"/>
      <c r="DV12" s="1148"/>
      <c r="DW12" s="1148"/>
      <c r="DX12" s="1148"/>
      <c r="DY12" s="1148"/>
      <c r="DZ12" s="1148"/>
      <c r="EA12" s="1148"/>
      <c r="EB12" s="1148"/>
      <c r="EC12" s="1148"/>
      <c r="ED12" s="1148"/>
      <c r="EE12" s="1148"/>
      <c r="EF12" s="1148"/>
      <c r="EG12" s="1148"/>
      <c r="EH12" s="1148"/>
      <c r="EI12" s="1148"/>
      <c r="EJ12" s="1148"/>
      <c r="EK12" s="1148"/>
      <c r="EL12" s="1148"/>
      <c r="EM12" s="1148"/>
      <c r="EN12" s="1148"/>
      <c r="EO12" s="1148"/>
      <c r="EP12" s="1148"/>
      <c r="EQ12" s="1148"/>
      <c r="ER12" s="1148"/>
      <c r="ES12" s="1148"/>
      <c r="ET12" s="1148"/>
      <c r="EU12" s="1148"/>
      <c r="EV12" s="1148"/>
      <c r="EW12" s="1148"/>
      <c r="EX12" s="1148"/>
      <c r="EY12" s="1148"/>
      <c r="EZ12" s="1148"/>
      <c r="FA12" s="1148"/>
      <c r="FB12" s="1148"/>
      <c r="FC12" s="1148"/>
      <c r="FD12" s="1148"/>
      <c r="FE12" s="1148"/>
      <c r="FF12" s="1148"/>
      <c r="FG12" s="1148"/>
    </row>
    <row r="13" spans="1:163" ht="4.5" customHeight="1"/>
    <row r="14" spans="1:163" ht="34.5" customHeight="1">
      <c r="A14" s="1147" t="s">
        <v>132</v>
      </c>
      <c r="B14" s="1147"/>
      <c r="C14" s="1147"/>
      <c r="D14" s="1147"/>
      <c r="E14" s="1147"/>
      <c r="F14" s="1147"/>
      <c r="G14" s="1147"/>
      <c r="H14" s="1147"/>
      <c r="I14" s="1147"/>
      <c r="J14" s="1147"/>
      <c r="K14" s="1147"/>
      <c r="L14" s="1147"/>
      <c r="M14" s="1147"/>
      <c r="N14" s="1147"/>
      <c r="O14" s="1147"/>
      <c r="P14" s="1147"/>
      <c r="Q14" s="1147"/>
      <c r="R14" s="1147"/>
      <c r="S14" s="1147"/>
      <c r="T14" s="1147"/>
      <c r="U14" s="1147"/>
      <c r="V14" s="1147"/>
      <c r="W14" s="1147"/>
      <c r="X14" s="1147"/>
      <c r="Y14" s="1147"/>
      <c r="Z14" s="1147"/>
      <c r="AA14" s="1147"/>
      <c r="AB14" s="1147"/>
      <c r="AC14" s="1147"/>
      <c r="AD14" s="1147"/>
      <c r="AE14" s="1147"/>
      <c r="AF14" s="1147"/>
      <c r="AG14" s="1147"/>
      <c r="AH14" s="1147"/>
      <c r="AI14" s="1147"/>
      <c r="AJ14" s="1147"/>
      <c r="AK14" s="1147"/>
      <c r="AL14" s="1147"/>
      <c r="AM14" s="1147"/>
      <c r="AN14" s="1147"/>
      <c r="AO14" s="1147"/>
      <c r="AP14" s="1147"/>
      <c r="AQ14" s="1147"/>
      <c r="AR14" s="1147"/>
      <c r="AS14" s="1147"/>
      <c r="AT14" s="1147"/>
      <c r="AU14" s="1147"/>
      <c r="AV14" s="1147"/>
      <c r="AW14" s="1147"/>
      <c r="AX14" s="1147"/>
      <c r="AY14" s="1147"/>
      <c r="AZ14" s="1147"/>
      <c r="BA14" s="1147"/>
      <c r="BB14" s="1147"/>
      <c r="BC14" s="1147"/>
      <c r="BD14" s="1147"/>
      <c r="BE14" s="1147"/>
      <c r="BF14" s="1147"/>
      <c r="BG14" s="1147"/>
      <c r="BH14" s="1147"/>
      <c r="BI14" s="1147"/>
      <c r="BJ14" s="1147"/>
      <c r="BK14" s="1147"/>
      <c r="BL14" s="1147"/>
      <c r="BM14" s="1147"/>
      <c r="BN14" s="1147"/>
      <c r="BO14" s="1147"/>
      <c r="BP14" s="1147"/>
      <c r="BQ14" s="1147"/>
      <c r="BR14" s="1147"/>
      <c r="BS14" s="1147"/>
      <c r="BT14" s="1147"/>
      <c r="BU14" s="1147"/>
      <c r="BV14" s="1147"/>
      <c r="BW14" s="1147"/>
      <c r="BX14" s="1147"/>
      <c r="BY14" s="1147"/>
      <c r="BZ14" s="1147"/>
      <c r="CA14" s="1147"/>
      <c r="CB14" s="1147"/>
      <c r="CC14" s="1147"/>
      <c r="CD14" s="1147"/>
      <c r="CE14" s="1147"/>
      <c r="CF14" s="1147"/>
      <c r="CG14" s="1147"/>
      <c r="CH14" s="1147"/>
      <c r="CI14" s="1147"/>
      <c r="CJ14" s="1147"/>
      <c r="CK14" s="1147"/>
      <c r="CL14" s="1147"/>
      <c r="CM14" s="1147"/>
      <c r="CN14" s="1147"/>
      <c r="CO14" s="1147"/>
      <c r="CP14" s="1147"/>
      <c r="CQ14" s="1147"/>
      <c r="CR14" s="1147"/>
      <c r="CS14" s="1147"/>
      <c r="CT14" s="1147"/>
      <c r="CU14" s="1147"/>
      <c r="CV14" s="1147"/>
      <c r="CW14" s="1147"/>
      <c r="CX14" s="1147"/>
      <c r="CY14" s="1147"/>
      <c r="CZ14" s="1146"/>
      <c r="DA14" s="597" t="s">
        <v>1144</v>
      </c>
      <c r="DB14" s="1145"/>
      <c r="DC14" s="1145"/>
      <c r="DD14" s="1145"/>
      <c r="DE14" s="1145"/>
      <c r="DF14" s="1145"/>
      <c r="DG14" s="1145"/>
      <c r="DH14" s="1145"/>
      <c r="DI14" s="595"/>
      <c r="DJ14" s="597" t="s">
        <v>1167</v>
      </c>
      <c r="DK14" s="1145"/>
      <c r="DL14" s="1145"/>
      <c r="DM14" s="1145"/>
      <c r="DN14" s="1145"/>
      <c r="DO14" s="1145"/>
      <c r="DP14" s="1145"/>
      <c r="DQ14" s="1145"/>
      <c r="DR14" s="1145"/>
      <c r="DS14" s="1145"/>
      <c r="DT14" s="1145"/>
      <c r="DU14" s="1145"/>
      <c r="DV14" s="595"/>
      <c r="DW14" s="597" t="s">
        <v>1166</v>
      </c>
      <c r="DX14" s="1145"/>
      <c r="DY14" s="1145"/>
      <c r="DZ14" s="1145"/>
      <c r="EA14" s="1145"/>
      <c r="EB14" s="1145"/>
      <c r="EC14" s="1145"/>
      <c r="ED14" s="1145"/>
      <c r="EE14" s="1145"/>
      <c r="EF14" s="1145"/>
      <c r="EG14" s="1145"/>
      <c r="EH14" s="1145"/>
      <c r="EI14" s="1145"/>
      <c r="EJ14" s="1145"/>
      <c r="EK14" s="1145"/>
      <c r="EL14" s="1145"/>
      <c r="EM14" s="595"/>
      <c r="EN14" s="597" t="s">
        <v>1160</v>
      </c>
      <c r="EO14" s="1145"/>
      <c r="EP14" s="1145"/>
      <c r="EQ14" s="1145"/>
      <c r="ER14" s="1145"/>
      <c r="ES14" s="1145"/>
      <c r="ET14" s="1145"/>
      <c r="EU14" s="1145"/>
      <c r="EV14" s="1145"/>
      <c r="EW14" s="1145"/>
      <c r="EX14" s="1145"/>
      <c r="EY14" s="1145"/>
      <c r="EZ14" s="1145"/>
      <c r="FA14" s="1145"/>
      <c r="FB14" s="1145"/>
      <c r="FC14" s="1145"/>
      <c r="FD14" s="1145"/>
      <c r="FE14" s="1145"/>
      <c r="FF14" s="1145"/>
      <c r="FG14" s="1145"/>
    </row>
    <row r="15" spans="1:163" ht="12" thickBot="1">
      <c r="A15" s="1144">
        <v>1</v>
      </c>
      <c r="B15" s="1144"/>
      <c r="C15" s="1144"/>
      <c r="D15" s="1144"/>
      <c r="E15" s="1144"/>
      <c r="F15" s="1144"/>
      <c r="G15" s="1144"/>
      <c r="H15" s="1144"/>
      <c r="I15" s="1144"/>
      <c r="J15" s="1144"/>
      <c r="K15" s="1144"/>
      <c r="L15" s="1144"/>
      <c r="M15" s="1144"/>
      <c r="N15" s="1144"/>
      <c r="O15" s="1144"/>
      <c r="P15" s="1144"/>
      <c r="Q15" s="1144"/>
      <c r="R15" s="1144"/>
      <c r="S15" s="1144"/>
      <c r="T15" s="1144"/>
      <c r="U15" s="1144"/>
      <c r="V15" s="1144"/>
      <c r="W15" s="1144"/>
      <c r="X15" s="1144"/>
      <c r="Y15" s="1144"/>
      <c r="Z15" s="1144"/>
      <c r="AA15" s="1144"/>
      <c r="AB15" s="1144"/>
      <c r="AC15" s="1144"/>
      <c r="AD15" s="1144"/>
      <c r="AE15" s="1144"/>
      <c r="AF15" s="1144"/>
      <c r="AG15" s="1144"/>
      <c r="AH15" s="1144"/>
      <c r="AI15" s="1144"/>
      <c r="AJ15" s="1144"/>
      <c r="AK15" s="1144"/>
      <c r="AL15" s="1144"/>
      <c r="AM15" s="1144"/>
      <c r="AN15" s="1144"/>
      <c r="AO15" s="1144"/>
      <c r="AP15" s="1144"/>
      <c r="AQ15" s="1144"/>
      <c r="AR15" s="1144"/>
      <c r="AS15" s="1144"/>
      <c r="AT15" s="1144"/>
      <c r="AU15" s="1144"/>
      <c r="AV15" s="1144"/>
      <c r="AW15" s="1144"/>
      <c r="AX15" s="1144"/>
      <c r="AY15" s="1144"/>
      <c r="AZ15" s="1144"/>
      <c r="BA15" s="1144"/>
      <c r="BB15" s="1144"/>
      <c r="BC15" s="1144"/>
      <c r="BD15" s="1144"/>
      <c r="BE15" s="1144"/>
      <c r="BF15" s="1144"/>
      <c r="BG15" s="1144"/>
      <c r="BH15" s="1144"/>
      <c r="BI15" s="1144"/>
      <c r="BJ15" s="1144"/>
      <c r="BK15" s="1144"/>
      <c r="BL15" s="1144"/>
      <c r="BM15" s="1144"/>
      <c r="BN15" s="1144"/>
      <c r="BO15" s="1144"/>
      <c r="BP15" s="1144"/>
      <c r="BQ15" s="1144"/>
      <c r="BR15" s="1144"/>
      <c r="BS15" s="1144"/>
      <c r="BT15" s="1144"/>
      <c r="BU15" s="1144"/>
      <c r="BV15" s="1144"/>
      <c r="BW15" s="1144"/>
      <c r="BX15" s="1144"/>
      <c r="BY15" s="1144"/>
      <c r="BZ15" s="1144"/>
      <c r="CA15" s="1144"/>
      <c r="CB15" s="1144"/>
      <c r="CC15" s="1144"/>
      <c r="CD15" s="1144"/>
      <c r="CE15" s="1144"/>
      <c r="CF15" s="1144"/>
      <c r="CG15" s="1144"/>
      <c r="CH15" s="1144"/>
      <c r="CI15" s="1144"/>
      <c r="CJ15" s="1144"/>
      <c r="CK15" s="1144"/>
      <c r="CL15" s="1144"/>
      <c r="CM15" s="1144"/>
      <c r="CN15" s="1144"/>
      <c r="CO15" s="1144"/>
      <c r="CP15" s="1144"/>
      <c r="CQ15" s="1144"/>
      <c r="CR15" s="1144"/>
      <c r="CS15" s="1144"/>
      <c r="CT15" s="1144"/>
      <c r="CU15" s="1144"/>
      <c r="CV15" s="1144"/>
      <c r="CW15" s="1144"/>
      <c r="CX15" s="1144"/>
      <c r="CY15" s="1144"/>
      <c r="CZ15" s="1143"/>
      <c r="DA15" s="1138">
        <v>2</v>
      </c>
      <c r="DB15" s="1137"/>
      <c r="DC15" s="1137"/>
      <c r="DD15" s="1137"/>
      <c r="DE15" s="1137"/>
      <c r="DF15" s="1137"/>
      <c r="DG15" s="1137"/>
      <c r="DH15" s="1137"/>
      <c r="DI15" s="1142"/>
      <c r="DJ15" s="1138">
        <v>3</v>
      </c>
      <c r="DK15" s="1137"/>
      <c r="DL15" s="1137"/>
      <c r="DM15" s="1137"/>
      <c r="DN15" s="1137"/>
      <c r="DO15" s="1137"/>
      <c r="DP15" s="1137"/>
      <c r="DQ15" s="1137"/>
      <c r="DR15" s="1137"/>
      <c r="DS15" s="1137"/>
      <c r="DT15" s="1137"/>
      <c r="DU15" s="1137"/>
      <c r="DV15" s="1142"/>
      <c r="DW15" s="1138">
        <v>4</v>
      </c>
      <c r="DX15" s="1137"/>
      <c r="DY15" s="1137"/>
      <c r="DZ15" s="1137"/>
      <c r="EA15" s="1137"/>
      <c r="EB15" s="1137"/>
      <c r="EC15" s="1137"/>
      <c r="ED15" s="1137"/>
      <c r="EE15" s="1137"/>
      <c r="EF15" s="1137"/>
      <c r="EG15" s="1137"/>
      <c r="EH15" s="1137"/>
      <c r="EI15" s="1137"/>
      <c r="EJ15" s="1137"/>
      <c r="EK15" s="1137"/>
      <c r="EL15" s="1137"/>
      <c r="EM15" s="1142"/>
      <c r="EN15" s="1138">
        <v>5</v>
      </c>
      <c r="EO15" s="1137"/>
      <c r="EP15" s="1137"/>
      <c r="EQ15" s="1137"/>
      <c r="ER15" s="1137"/>
      <c r="ES15" s="1137"/>
      <c r="ET15" s="1137"/>
      <c r="EU15" s="1137"/>
      <c r="EV15" s="1137"/>
      <c r="EW15" s="1137"/>
      <c r="EX15" s="1137"/>
      <c r="EY15" s="1137"/>
      <c r="EZ15" s="1137"/>
      <c r="FA15" s="1137"/>
      <c r="FB15" s="1137"/>
      <c r="FC15" s="1137"/>
      <c r="FD15" s="1137"/>
      <c r="FE15" s="1137"/>
      <c r="FF15" s="1137"/>
      <c r="FG15" s="1137"/>
    </row>
    <row r="16" spans="1:163" ht="21.75" customHeight="1">
      <c r="A16" s="1165" t="s">
        <v>1182</v>
      </c>
      <c r="B16" s="1165"/>
      <c r="C16" s="1165"/>
      <c r="D16" s="1165"/>
      <c r="E16" s="1165"/>
      <c r="F16" s="1165"/>
      <c r="G16" s="1165"/>
      <c r="H16" s="1165"/>
      <c r="I16" s="1165"/>
      <c r="J16" s="1165"/>
      <c r="K16" s="1165"/>
      <c r="L16" s="1165"/>
      <c r="M16" s="1165"/>
      <c r="N16" s="1165"/>
      <c r="O16" s="1165"/>
      <c r="P16" s="1165"/>
      <c r="Q16" s="1165"/>
      <c r="R16" s="1165"/>
      <c r="S16" s="1165"/>
      <c r="T16" s="1165"/>
      <c r="U16" s="1165"/>
      <c r="V16" s="1165"/>
      <c r="W16" s="1165"/>
      <c r="X16" s="1165"/>
      <c r="Y16" s="1165"/>
      <c r="Z16" s="1165"/>
      <c r="AA16" s="1165"/>
      <c r="AB16" s="1165"/>
      <c r="AC16" s="1165"/>
      <c r="AD16" s="1165"/>
      <c r="AE16" s="1165"/>
      <c r="AF16" s="1165"/>
      <c r="AG16" s="1165"/>
      <c r="AH16" s="1165"/>
      <c r="AI16" s="1165"/>
      <c r="AJ16" s="1165"/>
      <c r="AK16" s="1165"/>
      <c r="AL16" s="1165"/>
      <c r="AM16" s="1165"/>
      <c r="AN16" s="1165"/>
      <c r="AO16" s="1165"/>
      <c r="AP16" s="1165"/>
      <c r="AQ16" s="1165"/>
      <c r="AR16" s="1165"/>
      <c r="AS16" s="1165"/>
      <c r="AT16" s="1165"/>
      <c r="AU16" s="1165"/>
      <c r="AV16" s="1165"/>
      <c r="AW16" s="1165"/>
      <c r="AX16" s="1165"/>
      <c r="AY16" s="1165"/>
      <c r="AZ16" s="1165"/>
      <c r="BA16" s="1165"/>
      <c r="BB16" s="1165"/>
      <c r="BC16" s="1165"/>
      <c r="BD16" s="1165"/>
      <c r="BE16" s="1165"/>
      <c r="BF16" s="1165"/>
      <c r="BG16" s="1165"/>
      <c r="BH16" s="1165"/>
      <c r="BI16" s="1165"/>
      <c r="BJ16" s="1165"/>
      <c r="BK16" s="1165"/>
      <c r="BL16" s="1165"/>
      <c r="BM16" s="1165"/>
      <c r="BN16" s="1165"/>
      <c r="BO16" s="1165"/>
      <c r="BP16" s="1165"/>
      <c r="BQ16" s="1165"/>
      <c r="BR16" s="1165"/>
      <c r="BS16" s="1165"/>
      <c r="BT16" s="1165"/>
      <c r="BU16" s="1165"/>
      <c r="BV16" s="1165"/>
      <c r="BW16" s="1165"/>
      <c r="BX16" s="1165"/>
      <c r="BY16" s="1165"/>
      <c r="BZ16" s="1165"/>
      <c r="CA16" s="1165"/>
      <c r="CB16" s="1165"/>
      <c r="CC16" s="1165"/>
      <c r="CD16" s="1165"/>
      <c r="CE16" s="1165"/>
      <c r="CF16" s="1165"/>
      <c r="CG16" s="1165"/>
      <c r="CH16" s="1165"/>
      <c r="CI16" s="1165"/>
      <c r="CJ16" s="1165"/>
      <c r="CK16" s="1165"/>
      <c r="CL16" s="1165"/>
      <c r="CM16" s="1165"/>
      <c r="CN16" s="1165"/>
      <c r="CO16" s="1165"/>
      <c r="CP16" s="1165"/>
      <c r="CQ16" s="1165"/>
      <c r="CR16" s="1165"/>
      <c r="CS16" s="1165"/>
      <c r="CT16" s="1165"/>
      <c r="CU16" s="1165"/>
      <c r="CV16" s="1165"/>
      <c r="CW16" s="1165"/>
      <c r="CX16" s="1165"/>
      <c r="CY16" s="1165"/>
      <c r="CZ16" s="1165"/>
      <c r="DA16" s="1135" t="s">
        <v>65</v>
      </c>
      <c r="DB16" s="1134"/>
      <c r="DC16" s="1134"/>
      <c r="DD16" s="1134"/>
      <c r="DE16" s="1134"/>
      <c r="DF16" s="1134"/>
      <c r="DG16" s="1134"/>
      <c r="DH16" s="1134"/>
      <c r="DI16" s="1133"/>
      <c r="DJ16" s="1129" t="s">
        <v>543</v>
      </c>
      <c r="DK16" s="1128"/>
      <c r="DL16" s="1128"/>
      <c r="DM16" s="1128"/>
      <c r="DN16" s="1128"/>
      <c r="DO16" s="1128"/>
      <c r="DP16" s="1128"/>
      <c r="DQ16" s="1128"/>
      <c r="DR16" s="1128"/>
      <c r="DS16" s="1128"/>
      <c r="DT16" s="1128"/>
      <c r="DU16" s="1128"/>
      <c r="DV16" s="1160"/>
      <c r="DW16" s="1154" t="s">
        <v>543</v>
      </c>
      <c r="DX16" s="1134"/>
      <c r="DY16" s="1134"/>
      <c r="DZ16" s="1134"/>
      <c r="EA16" s="1134"/>
      <c r="EB16" s="1134"/>
      <c r="EC16" s="1134"/>
      <c r="ED16" s="1134"/>
      <c r="EE16" s="1134"/>
      <c r="EF16" s="1134"/>
      <c r="EG16" s="1134"/>
      <c r="EH16" s="1134"/>
      <c r="EI16" s="1134"/>
      <c r="EJ16" s="1134"/>
      <c r="EK16" s="1134"/>
      <c r="EL16" s="1134"/>
      <c r="EM16" s="1133"/>
      <c r="EN16" s="1129"/>
      <c r="EO16" s="1128"/>
      <c r="EP16" s="1128"/>
      <c r="EQ16" s="1128"/>
      <c r="ER16" s="1128"/>
      <c r="ES16" s="1128"/>
      <c r="ET16" s="1128"/>
      <c r="EU16" s="1128"/>
      <c r="EV16" s="1128"/>
      <c r="EW16" s="1128"/>
      <c r="EX16" s="1128"/>
      <c r="EY16" s="1128"/>
      <c r="EZ16" s="1128"/>
      <c r="FA16" s="1128"/>
      <c r="FB16" s="1128"/>
      <c r="FC16" s="1128"/>
      <c r="FD16" s="1128"/>
      <c r="FE16" s="1128"/>
      <c r="FF16" s="1128"/>
      <c r="FG16" s="1127"/>
    </row>
    <row r="17" spans="1:163">
      <c r="A17" s="1126" t="s">
        <v>121</v>
      </c>
      <c r="B17" s="1126"/>
      <c r="C17" s="1126"/>
      <c r="D17" s="1126"/>
      <c r="E17" s="1126"/>
      <c r="F17" s="1126"/>
      <c r="G17" s="1126"/>
      <c r="H17" s="1126"/>
      <c r="I17" s="1126"/>
      <c r="J17" s="1126"/>
      <c r="K17" s="1126"/>
      <c r="L17" s="1126"/>
      <c r="M17" s="1126"/>
      <c r="N17" s="1126"/>
      <c r="O17" s="1126"/>
      <c r="P17" s="1126"/>
      <c r="Q17" s="1126"/>
      <c r="R17" s="1126"/>
      <c r="S17" s="1126"/>
      <c r="T17" s="1126"/>
      <c r="U17" s="1126"/>
      <c r="V17" s="1126"/>
      <c r="W17" s="1126"/>
      <c r="X17" s="1126"/>
      <c r="Y17" s="1126"/>
      <c r="Z17" s="1126"/>
      <c r="AA17" s="1126"/>
      <c r="AB17" s="1126"/>
      <c r="AC17" s="1126"/>
      <c r="AD17" s="1126"/>
      <c r="AE17" s="1126"/>
      <c r="AF17" s="1126"/>
      <c r="AG17" s="1126"/>
      <c r="AH17" s="1126"/>
      <c r="AI17" s="1126"/>
      <c r="AJ17" s="1126"/>
      <c r="AK17" s="1126"/>
      <c r="AL17" s="1126"/>
      <c r="AM17" s="1126"/>
      <c r="AN17" s="1126"/>
      <c r="AO17" s="1126"/>
      <c r="AP17" s="1126"/>
      <c r="AQ17" s="1126"/>
      <c r="AR17" s="1126"/>
      <c r="AS17" s="1126"/>
      <c r="AT17" s="1126"/>
      <c r="AU17" s="1126"/>
      <c r="AV17" s="1126"/>
      <c r="AW17" s="1126"/>
      <c r="AX17" s="1126"/>
      <c r="AY17" s="1126"/>
      <c r="AZ17" s="1126"/>
      <c r="BA17" s="1126"/>
      <c r="BB17" s="1126"/>
      <c r="BC17" s="1126"/>
      <c r="BD17" s="1126"/>
      <c r="BE17" s="1126"/>
      <c r="BF17" s="1126"/>
      <c r="BG17" s="1126"/>
      <c r="BH17" s="1126"/>
      <c r="BI17" s="1126"/>
      <c r="BJ17" s="1126"/>
      <c r="BK17" s="1126"/>
      <c r="BL17" s="1126"/>
      <c r="BM17" s="1126"/>
      <c r="BN17" s="1126"/>
      <c r="BO17" s="1126"/>
      <c r="BP17" s="1126"/>
      <c r="BQ17" s="1126"/>
      <c r="BR17" s="1126"/>
      <c r="BS17" s="1126"/>
      <c r="BT17" s="1126"/>
      <c r="BU17" s="1126"/>
      <c r="BV17" s="1126"/>
      <c r="BW17" s="1126"/>
      <c r="BX17" s="1126"/>
      <c r="BY17" s="1126"/>
      <c r="BZ17" s="1126"/>
      <c r="CA17" s="1126"/>
      <c r="CB17" s="1126"/>
      <c r="CC17" s="1126"/>
      <c r="CD17" s="1126"/>
      <c r="CE17" s="1126"/>
      <c r="CF17" s="1126"/>
      <c r="CG17" s="1126"/>
      <c r="CH17" s="1126"/>
      <c r="CI17" s="1126"/>
      <c r="CJ17" s="1126"/>
      <c r="CK17" s="1126"/>
      <c r="CL17" s="1126"/>
      <c r="CM17" s="1126"/>
      <c r="CN17" s="1126"/>
      <c r="CO17" s="1126"/>
      <c r="CP17" s="1126"/>
      <c r="CQ17" s="1126"/>
      <c r="CR17" s="1126"/>
      <c r="CS17" s="1126"/>
      <c r="CT17" s="1126"/>
      <c r="CU17" s="1126"/>
      <c r="CV17" s="1126"/>
      <c r="CW17" s="1126"/>
      <c r="CX17" s="1126"/>
      <c r="CY17" s="1126"/>
      <c r="CZ17" s="1126"/>
      <c r="DA17" s="1125" t="s">
        <v>86</v>
      </c>
      <c r="DB17" s="1124"/>
      <c r="DC17" s="1124"/>
      <c r="DD17" s="1124"/>
      <c r="DE17" s="1124"/>
      <c r="DF17" s="1124"/>
      <c r="DG17" s="1124"/>
      <c r="DH17" s="1124"/>
      <c r="DI17" s="1123"/>
      <c r="DJ17" s="1119"/>
      <c r="DK17" s="1118"/>
      <c r="DL17" s="1118"/>
      <c r="DM17" s="1118"/>
      <c r="DN17" s="1118"/>
      <c r="DO17" s="1118"/>
      <c r="DP17" s="1118"/>
      <c r="DQ17" s="1118"/>
      <c r="DR17" s="1118"/>
      <c r="DS17" s="1118"/>
      <c r="DT17" s="1118"/>
      <c r="DU17" s="1118"/>
      <c r="DV17" s="1164"/>
      <c r="DW17" s="1163" t="s">
        <v>1181</v>
      </c>
      <c r="DX17" s="1124"/>
      <c r="DY17" s="1124"/>
      <c r="DZ17" s="1124"/>
      <c r="EA17" s="1124"/>
      <c r="EB17" s="1124"/>
      <c r="EC17" s="1124"/>
      <c r="ED17" s="1124"/>
      <c r="EE17" s="1124"/>
      <c r="EF17" s="1124"/>
      <c r="EG17" s="1124"/>
      <c r="EH17" s="1124"/>
      <c r="EI17" s="1124"/>
      <c r="EJ17" s="1124"/>
      <c r="EK17" s="1124"/>
      <c r="EL17" s="1124"/>
      <c r="EM17" s="1123"/>
      <c r="EN17" s="1119"/>
      <c r="EO17" s="1118"/>
      <c r="EP17" s="1118"/>
      <c r="EQ17" s="1118"/>
      <c r="ER17" s="1118"/>
      <c r="ES17" s="1118"/>
      <c r="ET17" s="1118"/>
      <c r="EU17" s="1118"/>
      <c r="EV17" s="1118"/>
      <c r="EW17" s="1118"/>
      <c r="EX17" s="1118"/>
      <c r="EY17" s="1118"/>
      <c r="EZ17" s="1118"/>
      <c r="FA17" s="1118"/>
      <c r="FB17" s="1118"/>
      <c r="FC17" s="1118"/>
      <c r="FD17" s="1118"/>
      <c r="FE17" s="1118"/>
      <c r="FF17" s="1118"/>
      <c r="FG17" s="1117"/>
    </row>
    <row r="18" spans="1:163">
      <c r="A18" s="1162" t="s">
        <v>1180</v>
      </c>
      <c r="B18" s="1162"/>
      <c r="C18" s="1162"/>
      <c r="D18" s="1162"/>
      <c r="E18" s="1162"/>
      <c r="F18" s="1162"/>
      <c r="G18" s="1162"/>
      <c r="H18" s="1162"/>
      <c r="I18" s="1162"/>
      <c r="J18" s="1162"/>
      <c r="K18" s="1162"/>
      <c r="L18" s="1162"/>
      <c r="M18" s="1162"/>
      <c r="N18" s="1162"/>
      <c r="O18" s="1162"/>
      <c r="P18" s="1162"/>
      <c r="Q18" s="1162"/>
      <c r="R18" s="1162"/>
      <c r="S18" s="1162"/>
      <c r="T18" s="1162"/>
      <c r="U18" s="1162"/>
      <c r="V18" s="1162"/>
      <c r="W18" s="1162"/>
      <c r="X18" s="1162"/>
      <c r="Y18" s="1162"/>
      <c r="Z18" s="1162"/>
      <c r="AA18" s="1162"/>
      <c r="AB18" s="1162"/>
      <c r="AC18" s="1162"/>
      <c r="AD18" s="1162"/>
      <c r="AE18" s="1162"/>
      <c r="AF18" s="1162"/>
      <c r="AG18" s="1162"/>
      <c r="AH18" s="1162"/>
      <c r="AI18" s="1162"/>
      <c r="AJ18" s="1162"/>
      <c r="AK18" s="1162"/>
      <c r="AL18" s="1162"/>
      <c r="AM18" s="1162"/>
      <c r="AN18" s="1162"/>
      <c r="AO18" s="1162"/>
      <c r="AP18" s="1162"/>
      <c r="AQ18" s="1162"/>
      <c r="AR18" s="1162"/>
      <c r="AS18" s="1162"/>
      <c r="AT18" s="1162"/>
      <c r="AU18" s="1162"/>
      <c r="AV18" s="1162"/>
      <c r="AW18" s="1162"/>
      <c r="AX18" s="1162"/>
      <c r="AY18" s="1162"/>
      <c r="AZ18" s="1162"/>
      <c r="BA18" s="1162"/>
      <c r="BB18" s="1162"/>
      <c r="BC18" s="1162"/>
      <c r="BD18" s="1162"/>
      <c r="BE18" s="1162"/>
      <c r="BF18" s="1162"/>
      <c r="BG18" s="1162"/>
      <c r="BH18" s="1162"/>
      <c r="BI18" s="1162"/>
      <c r="BJ18" s="1162"/>
      <c r="BK18" s="1162"/>
      <c r="BL18" s="1162"/>
      <c r="BM18" s="1162"/>
      <c r="BN18" s="1162"/>
      <c r="BO18" s="1162"/>
      <c r="BP18" s="1162"/>
      <c r="BQ18" s="1162"/>
      <c r="BR18" s="1162"/>
      <c r="BS18" s="1162"/>
      <c r="BT18" s="1162"/>
      <c r="BU18" s="1162"/>
      <c r="BV18" s="1162"/>
      <c r="BW18" s="1162"/>
      <c r="BX18" s="1162"/>
      <c r="BY18" s="1162"/>
      <c r="BZ18" s="1162"/>
      <c r="CA18" s="1162"/>
      <c r="CB18" s="1162"/>
      <c r="CC18" s="1162"/>
      <c r="CD18" s="1162"/>
      <c r="CE18" s="1162"/>
      <c r="CF18" s="1162"/>
      <c r="CG18" s="1162"/>
      <c r="CH18" s="1162"/>
      <c r="CI18" s="1162"/>
      <c r="CJ18" s="1162"/>
      <c r="CK18" s="1162"/>
      <c r="CL18" s="1162"/>
      <c r="CM18" s="1162"/>
      <c r="CN18" s="1162"/>
      <c r="CO18" s="1162"/>
      <c r="CP18" s="1162"/>
      <c r="CQ18" s="1162"/>
      <c r="CR18" s="1162"/>
      <c r="CS18" s="1162"/>
      <c r="CT18" s="1162"/>
      <c r="CU18" s="1162"/>
      <c r="CV18" s="1162"/>
      <c r="CW18" s="1162"/>
      <c r="CX18" s="1162"/>
      <c r="CY18" s="1162"/>
      <c r="CZ18" s="1162"/>
      <c r="DA18" s="1114"/>
      <c r="DB18" s="1113"/>
      <c r="DC18" s="1113"/>
      <c r="DD18" s="1113"/>
      <c r="DE18" s="1113"/>
      <c r="DF18" s="1113"/>
      <c r="DG18" s="1113"/>
      <c r="DH18" s="1113"/>
      <c r="DI18" s="1112"/>
      <c r="DJ18" s="1108"/>
      <c r="DK18" s="1107"/>
      <c r="DL18" s="1107"/>
      <c r="DM18" s="1107"/>
      <c r="DN18" s="1107"/>
      <c r="DO18" s="1107"/>
      <c r="DP18" s="1107"/>
      <c r="DQ18" s="1107"/>
      <c r="DR18" s="1107"/>
      <c r="DS18" s="1107"/>
      <c r="DT18" s="1107"/>
      <c r="DU18" s="1107"/>
      <c r="DV18" s="1158"/>
      <c r="DW18" s="1152"/>
      <c r="DX18" s="1113"/>
      <c r="DY18" s="1113"/>
      <c r="DZ18" s="1113"/>
      <c r="EA18" s="1113"/>
      <c r="EB18" s="1113"/>
      <c r="EC18" s="1113"/>
      <c r="ED18" s="1113"/>
      <c r="EE18" s="1113"/>
      <c r="EF18" s="1113"/>
      <c r="EG18" s="1113"/>
      <c r="EH18" s="1113"/>
      <c r="EI18" s="1113"/>
      <c r="EJ18" s="1113"/>
      <c r="EK18" s="1113"/>
      <c r="EL18" s="1113"/>
      <c r="EM18" s="1112"/>
      <c r="EN18" s="1108"/>
      <c r="EO18" s="1107"/>
      <c r="EP18" s="1107"/>
      <c r="EQ18" s="1107"/>
      <c r="ER18" s="1107"/>
      <c r="ES18" s="1107"/>
      <c r="ET18" s="1107"/>
      <c r="EU18" s="1107"/>
      <c r="EV18" s="1107"/>
      <c r="EW18" s="1107"/>
      <c r="EX18" s="1107"/>
      <c r="EY18" s="1107"/>
      <c r="EZ18" s="1107"/>
      <c r="FA18" s="1107"/>
      <c r="FB18" s="1107"/>
      <c r="FC18" s="1107"/>
      <c r="FD18" s="1107"/>
      <c r="FE18" s="1107"/>
      <c r="FF18" s="1107"/>
      <c r="FG18" s="1106"/>
    </row>
    <row r="19" spans="1:163" ht="22.5" customHeight="1">
      <c r="A19" s="1159" t="s">
        <v>1179</v>
      </c>
      <c r="B19" s="1159"/>
      <c r="C19" s="1159"/>
      <c r="D19" s="1159"/>
      <c r="E19" s="1159"/>
      <c r="F19" s="1159"/>
      <c r="G19" s="1159"/>
      <c r="H19" s="1159"/>
      <c r="I19" s="1159"/>
      <c r="J19" s="1159"/>
      <c r="K19" s="1159"/>
      <c r="L19" s="1159"/>
      <c r="M19" s="1159"/>
      <c r="N19" s="1159"/>
      <c r="O19" s="1159"/>
      <c r="P19" s="1159"/>
      <c r="Q19" s="1159"/>
      <c r="R19" s="1159"/>
      <c r="S19" s="1159"/>
      <c r="T19" s="1159"/>
      <c r="U19" s="1159"/>
      <c r="V19" s="1159"/>
      <c r="W19" s="1159"/>
      <c r="X19" s="1159"/>
      <c r="Y19" s="1159"/>
      <c r="Z19" s="1159"/>
      <c r="AA19" s="1159"/>
      <c r="AB19" s="1159"/>
      <c r="AC19" s="1159"/>
      <c r="AD19" s="1159"/>
      <c r="AE19" s="1159"/>
      <c r="AF19" s="1159"/>
      <c r="AG19" s="1159"/>
      <c r="AH19" s="1159"/>
      <c r="AI19" s="1159"/>
      <c r="AJ19" s="1159"/>
      <c r="AK19" s="1159"/>
      <c r="AL19" s="1159"/>
      <c r="AM19" s="1159"/>
      <c r="AN19" s="1159"/>
      <c r="AO19" s="1159"/>
      <c r="AP19" s="1159"/>
      <c r="AQ19" s="1159"/>
      <c r="AR19" s="1159"/>
      <c r="AS19" s="1159"/>
      <c r="AT19" s="1159"/>
      <c r="AU19" s="1159"/>
      <c r="AV19" s="1159"/>
      <c r="AW19" s="1159"/>
      <c r="AX19" s="1159"/>
      <c r="AY19" s="1159"/>
      <c r="AZ19" s="1159"/>
      <c r="BA19" s="1159"/>
      <c r="BB19" s="1159"/>
      <c r="BC19" s="1159"/>
      <c r="BD19" s="1159"/>
      <c r="BE19" s="1159"/>
      <c r="BF19" s="1159"/>
      <c r="BG19" s="1159"/>
      <c r="BH19" s="1159"/>
      <c r="BI19" s="1159"/>
      <c r="BJ19" s="1159"/>
      <c r="BK19" s="1159"/>
      <c r="BL19" s="1159"/>
      <c r="BM19" s="1159"/>
      <c r="BN19" s="1159"/>
      <c r="BO19" s="1159"/>
      <c r="BP19" s="1159"/>
      <c r="BQ19" s="1159"/>
      <c r="BR19" s="1159"/>
      <c r="BS19" s="1159"/>
      <c r="BT19" s="1159"/>
      <c r="BU19" s="1159"/>
      <c r="BV19" s="1159"/>
      <c r="BW19" s="1159"/>
      <c r="BX19" s="1159"/>
      <c r="BY19" s="1159"/>
      <c r="BZ19" s="1159"/>
      <c r="CA19" s="1159"/>
      <c r="CB19" s="1159"/>
      <c r="CC19" s="1159"/>
      <c r="CD19" s="1159"/>
      <c r="CE19" s="1159"/>
      <c r="CF19" s="1159"/>
      <c r="CG19" s="1159"/>
      <c r="CH19" s="1159"/>
      <c r="CI19" s="1159"/>
      <c r="CJ19" s="1159"/>
      <c r="CK19" s="1159"/>
      <c r="CL19" s="1159"/>
      <c r="CM19" s="1159"/>
      <c r="CN19" s="1159"/>
      <c r="CO19" s="1159"/>
      <c r="CP19" s="1159"/>
      <c r="CQ19" s="1159"/>
      <c r="CR19" s="1159"/>
      <c r="CS19" s="1159"/>
      <c r="CT19" s="1159"/>
      <c r="CU19" s="1159"/>
      <c r="CV19" s="1159"/>
      <c r="CW19" s="1159"/>
      <c r="CX19" s="1159"/>
      <c r="CY19" s="1159"/>
      <c r="CZ19" s="1159"/>
      <c r="DA19" s="1114" t="s">
        <v>87</v>
      </c>
      <c r="DB19" s="1113"/>
      <c r="DC19" s="1113"/>
      <c r="DD19" s="1113"/>
      <c r="DE19" s="1113"/>
      <c r="DF19" s="1113"/>
      <c r="DG19" s="1113"/>
      <c r="DH19" s="1113"/>
      <c r="DI19" s="1112"/>
      <c r="DJ19" s="1108" t="s">
        <v>543</v>
      </c>
      <c r="DK19" s="1107"/>
      <c r="DL19" s="1107"/>
      <c r="DM19" s="1107"/>
      <c r="DN19" s="1107"/>
      <c r="DO19" s="1107"/>
      <c r="DP19" s="1107"/>
      <c r="DQ19" s="1107"/>
      <c r="DR19" s="1107"/>
      <c r="DS19" s="1107"/>
      <c r="DT19" s="1107"/>
      <c r="DU19" s="1107"/>
      <c r="DV19" s="1158"/>
      <c r="DW19" s="1152" t="s">
        <v>543</v>
      </c>
      <c r="DX19" s="1113"/>
      <c r="DY19" s="1113"/>
      <c r="DZ19" s="1113"/>
      <c r="EA19" s="1113"/>
      <c r="EB19" s="1113"/>
      <c r="EC19" s="1113"/>
      <c r="ED19" s="1113"/>
      <c r="EE19" s="1113"/>
      <c r="EF19" s="1113"/>
      <c r="EG19" s="1113"/>
      <c r="EH19" s="1113"/>
      <c r="EI19" s="1113"/>
      <c r="EJ19" s="1113"/>
      <c r="EK19" s="1113"/>
      <c r="EL19" s="1113"/>
      <c r="EM19" s="1112"/>
      <c r="EN19" s="1108"/>
      <c r="EO19" s="1107"/>
      <c r="EP19" s="1107"/>
      <c r="EQ19" s="1107"/>
      <c r="ER19" s="1107"/>
      <c r="ES19" s="1107"/>
      <c r="ET19" s="1107"/>
      <c r="EU19" s="1107"/>
      <c r="EV19" s="1107"/>
      <c r="EW19" s="1107"/>
      <c r="EX19" s="1107"/>
      <c r="EY19" s="1107"/>
      <c r="EZ19" s="1107"/>
      <c r="FA19" s="1107"/>
      <c r="FB19" s="1107"/>
      <c r="FC19" s="1107"/>
      <c r="FD19" s="1107"/>
      <c r="FE19" s="1107"/>
      <c r="FF19" s="1107"/>
      <c r="FG19" s="1106"/>
    </row>
    <row r="20" spans="1:163">
      <c r="A20" s="1162" t="s">
        <v>1178</v>
      </c>
      <c r="B20" s="1162"/>
      <c r="C20" s="1162"/>
      <c r="D20" s="1162"/>
      <c r="E20" s="1162"/>
      <c r="F20" s="1162"/>
      <c r="G20" s="1162"/>
      <c r="H20" s="1162"/>
      <c r="I20" s="1162"/>
      <c r="J20" s="1162"/>
      <c r="K20" s="1162"/>
      <c r="L20" s="1162"/>
      <c r="M20" s="1162"/>
      <c r="N20" s="1162"/>
      <c r="O20" s="1162"/>
      <c r="P20" s="1162"/>
      <c r="Q20" s="1162"/>
      <c r="R20" s="1162"/>
      <c r="S20" s="1162"/>
      <c r="T20" s="1162"/>
      <c r="U20" s="1162"/>
      <c r="V20" s="1162"/>
      <c r="W20" s="1162"/>
      <c r="X20" s="1162"/>
      <c r="Y20" s="1162"/>
      <c r="Z20" s="1162"/>
      <c r="AA20" s="1162"/>
      <c r="AB20" s="1162"/>
      <c r="AC20" s="1162"/>
      <c r="AD20" s="1162"/>
      <c r="AE20" s="1162"/>
      <c r="AF20" s="1162"/>
      <c r="AG20" s="1162"/>
      <c r="AH20" s="1162"/>
      <c r="AI20" s="1162"/>
      <c r="AJ20" s="1162"/>
      <c r="AK20" s="1162"/>
      <c r="AL20" s="1162"/>
      <c r="AM20" s="1162"/>
      <c r="AN20" s="1162"/>
      <c r="AO20" s="1162"/>
      <c r="AP20" s="1162"/>
      <c r="AQ20" s="1162"/>
      <c r="AR20" s="1162"/>
      <c r="AS20" s="1162"/>
      <c r="AT20" s="1162"/>
      <c r="AU20" s="1162"/>
      <c r="AV20" s="1162"/>
      <c r="AW20" s="1162"/>
      <c r="AX20" s="1162"/>
      <c r="AY20" s="1162"/>
      <c r="AZ20" s="1162"/>
      <c r="BA20" s="1162"/>
      <c r="BB20" s="1162"/>
      <c r="BC20" s="1162"/>
      <c r="BD20" s="1162"/>
      <c r="BE20" s="1162"/>
      <c r="BF20" s="1162"/>
      <c r="BG20" s="1162"/>
      <c r="BH20" s="1162"/>
      <c r="BI20" s="1162"/>
      <c r="BJ20" s="1162"/>
      <c r="BK20" s="1162"/>
      <c r="BL20" s="1162"/>
      <c r="BM20" s="1162"/>
      <c r="BN20" s="1162"/>
      <c r="BO20" s="1162"/>
      <c r="BP20" s="1162"/>
      <c r="BQ20" s="1162"/>
      <c r="BR20" s="1162"/>
      <c r="BS20" s="1162"/>
      <c r="BT20" s="1162"/>
      <c r="BU20" s="1162"/>
      <c r="BV20" s="1162"/>
      <c r="BW20" s="1162"/>
      <c r="BX20" s="1162"/>
      <c r="BY20" s="1162"/>
      <c r="BZ20" s="1162"/>
      <c r="CA20" s="1162"/>
      <c r="CB20" s="1162"/>
      <c r="CC20" s="1162"/>
      <c r="CD20" s="1162"/>
      <c r="CE20" s="1162"/>
      <c r="CF20" s="1162"/>
      <c r="CG20" s="1162"/>
      <c r="CH20" s="1162"/>
      <c r="CI20" s="1162"/>
      <c r="CJ20" s="1162"/>
      <c r="CK20" s="1162"/>
      <c r="CL20" s="1162"/>
      <c r="CM20" s="1162"/>
      <c r="CN20" s="1162"/>
      <c r="CO20" s="1162"/>
      <c r="CP20" s="1162"/>
      <c r="CQ20" s="1162"/>
      <c r="CR20" s="1162"/>
      <c r="CS20" s="1162"/>
      <c r="CT20" s="1162"/>
      <c r="CU20" s="1162"/>
      <c r="CV20" s="1162"/>
      <c r="CW20" s="1162"/>
      <c r="CX20" s="1162"/>
      <c r="CY20" s="1162"/>
      <c r="CZ20" s="1162"/>
      <c r="DA20" s="1114" t="s">
        <v>88</v>
      </c>
      <c r="DB20" s="1113"/>
      <c r="DC20" s="1113"/>
      <c r="DD20" s="1113"/>
      <c r="DE20" s="1113"/>
      <c r="DF20" s="1113"/>
      <c r="DG20" s="1113"/>
      <c r="DH20" s="1113"/>
      <c r="DI20" s="1112"/>
      <c r="DJ20" s="1108" t="s">
        <v>543</v>
      </c>
      <c r="DK20" s="1107"/>
      <c r="DL20" s="1107"/>
      <c r="DM20" s="1107"/>
      <c r="DN20" s="1107"/>
      <c r="DO20" s="1107"/>
      <c r="DP20" s="1107"/>
      <c r="DQ20" s="1107"/>
      <c r="DR20" s="1107"/>
      <c r="DS20" s="1107"/>
      <c r="DT20" s="1107"/>
      <c r="DU20" s="1107"/>
      <c r="DV20" s="1158"/>
      <c r="DW20" s="1152" t="s">
        <v>543</v>
      </c>
      <c r="DX20" s="1113"/>
      <c r="DY20" s="1113"/>
      <c r="DZ20" s="1113"/>
      <c r="EA20" s="1113"/>
      <c r="EB20" s="1113"/>
      <c r="EC20" s="1113"/>
      <c r="ED20" s="1113"/>
      <c r="EE20" s="1113"/>
      <c r="EF20" s="1113"/>
      <c r="EG20" s="1113"/>
      <c r="EH20" s="1113"/>
      <c r="EI20" s="1113"/>
      <c r="EJ20" s="1113"/>
      <c r="EK20" s="1113"/>
      <c r="EL20" s="1113"/>
      <c r="EM20" s="1112"/>
      <c r="EN20" s="1108"/>
      <c r="EO20" s="1107"/>
      <c r="EP20" s="1107"/>
      <c r="EQ20" s="1107"/>
      <c r="ER20" s="1107"/>
      <c r="ES20" s="1107"/>
      <c r="ET20" s="1107"/>
      <c r="EU20" s="1107"/>
      <c r="EV20" s="1107"/>
      <c r="EW20" s="1107"/>
      <c r="EX20" s="1107"/>
      <c r="EY20" s="1107"/>
      <c r="EZ20" s="1107"/>
      <c r="FA20" s="1107"/>
      <c r="FB20" s="1107"/>
      <c r="FC20" s="1107"/>
      <c r="FD20" s="1107"/>
      <c r="FE20" s="1107"/>
      <c r="FF20" s="1107"/>
      <c r="FG20" s="1106"/>
    </row>
    <row r="21" spans="1:163" ht="33.75" customHeight="1">
      <c r="A21" s="1159" t="s">
        <v>1177</v>
      </c>
      <c r="B21" s="1159"/>
      <c r="C21" s="1159"/>
      <c r="D21" s="1159"/>
      <c r="E21" s="1159"/>
      <c r="F21" s="1159"/>
      <c r="G21" s="1159"/>
      <c r="H21" s="1159"/>
      <c r="I21" s="1159"/>
      <c r="J21" s="1159"/>
      <c r="K21" s="1159"/>
      <c r="L21" s="1159"/>
      <c r="M21" s="1159"/>
      <c r="N21" s="1159"/>
      <c r="O21" s="1159"/>
      <c r="P21" s="1159"/>
      <c r="Q21" s="1159"/>
      <c r="R21" s="1159"/>
      <c r="S21" s="1159"/>
      <c r="T21" s="1159"/>
      <c r="U21" s="1159"/>
      <c r="V21" s="1159"/>
      <c r="W21" s="1159"/>
      <c r="X21" s="1159"/>
      <c r="Y21" s="1159"/>
      <c r="Z21" s="1159"/>
      <c r="AA21" s="1159"/>
      <c r="AB21" s="1159"/>
      <c r="AC21" s="1159"/>
      <c r="AD21" s="1159"/>
      <c r="AE21" s="1159"/>
      <c r="AF21" s="1159"/>
      <c r="AG21" s="1159"/>
      <c r="AH21" s="1159"/>
      <c r="AI21" s="1159"/>
      <c r="AJ21" s="1159"/>
      <c r="AK21" s="1159"/>
      <c r="AL21" s="1159"/>
      <c r="AM21" s="1159"/>
      <c r="AN21" s="1159"/>
      <c r="AO21" s="1159"/>
      <c r="AP21" s="1159"/>
      <c r="AQ21" s="1159"/>
      <c r="AR21" s="1159"/>
      <c r="AS21" s="1159"/>
      <c r="AT21" s="1159"/>
      <c r="AU21" s="1159"/>
      <c r="AV21" s="1159"/>
      <c r="AW21" s="1159"/>
      <c r="AX21" s="1159"/>
      <c r="AY21" s="1159"/>
      <c r="AZ21" s="1159"/>
      <c r="BA21" s="1159"/>
      <c r="BB21" s="1159"/>
      <c r="BC21" s="1159"/>
      <c r="BD21" s="1159"/>
      <c r="BE21" s="1159"/>
      <c r="BF21" s="1159"/>
      <c r="BG21" s="1159"/>
      <c r="BH21" s="1159"/>
      <c r="BI21" s="1159"/>
      <c r="BJ21" s="1159"/>
      <c r="BK21" s="1159"/>
      <c r="BL21" s="1159"/>
      <c r="BM21" s="1159"/>
      <c r="BN21" s="1159"/>
      <c r="BO21" s="1159"/>
      <c r="BP21" s="1159"/>
      <c r="BQ21" s="1159"/>
      <c r="BR21" s="1159"/>
      <c r="BS21" s="1159"/>
      <c r="BT21" s="1159"/>
      <c r="BU21" s="1159"/>
      <c r="BV21" s="1159"/>
      <c r="BW21" s="1159"/>
      <c r="BX21" s="1159"/>
      <c r="BY21" s="1159"/>
      <c r="BZ21" s="1159"/>
      <c r="CA21" s="1159"/>
      <c r="CB21" s="1159"/>
      <c r="CC21" s="1159"/>
      <c r="CD21" s="1159"/>
      <c r="CE21" s="1159"/>
      <c r="CF21" s="1159"/>
      <c r="CG21" s="1159"/>
      <c r="CH21" s="1159"/>
      <c r="CI21" s="1159"/>
      <c r="CJ21" s="1159"/>
      <c r="CK21" s="1159"/>
      <c r="CL21" s="1159"/>
      <c r="CM21" s="1159"/>
      <c r="CN21" s="1159"/>
      <c r="CO21" s="1159"/>
      <c r="CP21" s="1159"/>
      <c r="CQ21" s="1159"/>
      <c r="CR21" s="1159"/>
      <c r="CS21" s="1159"/>
      <c r="CT21" s="1159"/>
      <c r="CU21" s="1159"/>
      <c r="CV21" s="1159"/>
      <c r="CW21" s="1159"/>
      <c r="CX21" s="1159"/>
      <c r="CY21" s="1159"/>
      <c r="CZ21" s="1159"/>
      <c r="DA21" s="1114" t="s">
        <v>89</v>
      </c>
      <c r="DB21" s="1113"/>
      <c r="DC21" s="1113"/>
      <c r="DD21" s="1113"/>
      <c r="DE21" s="1113"/>
      <c r="DF21" s="1113"/>
      <c r="DG21" s="1113"/>
      <c r="DH21" s="1113"/>
      <c r="DI21" s="1112"/>
      <c r="DJ21" s="1108" t="s">
        <v>543</v>
      </c>
      <c r="DK21" s="1107"/>
      <c r="DL21" s="1107"/>
      <c r="DM21" s="1107"/>
      <c r="DN21" s="1107"/>
      <c r="DO21" s="1107"/>
      <c r="DP21" s="1107"/>
      <c r="DQ21" s="1107"/>
      <c r="DR21" s="1107"/>
      <c r="DS21" s="1107"/>
      <c r="DT21" s="1107"/>
      <c r="DU21" s="1107"/>
      <c r="DV21" s="1158"/>
      <c r="DW21" s="1152" t="s">
        <v>543</v>
      </c>
      <c r="DX21" s="1113"/>
      <c r="DY21" s="1113"/>
      <c r="DZ21" s="1113"/>
      <c r="EA21" s="1113"/>
      <c r="EB21" s="1113"/>
      <c r="EC21" s="1113"/>
      <c r="ED21" s="1113"/>
      <c r="EE21" s="1113"/>
      <c r="EF21" s="1113"/>
      <c r="EG21" s="1113"/>
      <c r="EH21" s="1113"/>
      <c r="EI21" s="1113"/>
      <c r="EJ21" s="1113"/>
      <c r="EK21" s="1113"/>
      <c r="EL21" s="1113"/>
      <c r="EM21" s="1112"/>
      <c r="EN21" s="1108"/>
      <c r="EO21" s="1107"/>
      <c r="EP21" s="1107"/>
      <c r="EQ21" s="1107"/>
      <c r="ER21" s="1107"/>
      <c r="ES21" s="1107"/>
      <c r="ET21" s="1107"/>
      <c r="EU21" s="1107"/>
      <c r="EV21" s="1107"/>
      <c r="EW21" s="1107"/>
      <c r="EX21" s="1107"/>
      <c r="EY21" s="1107"/>
      <c r="EZ21" s="1107"/>
      <c r="FA21" s="1107"/>
      <c r="FB21" s="1107"/>
      <c r="FC21" s="1107"/>
      <c r="FD21" s="1107"/>
      <c r="FE21" s="1107"/>
      <c r="FF21" s="1107"/>
      <c r="FG21" s="1106"/>
    </row>
    <row r="22" spans="1:163" ht="22.5" customHeight="1">
      <c r="A22" s="1159" t="s">
        <v>1176</v>
      </c>
      <c r="B22" s="1159"/>
      <c r="C22" s="1159"/>
      <c r="D22" s="1159"/>
      <c r="E22" s="1159"/>
      <c r="F22" s="1159"/>
      <c r="G22" s="1159"/>
      <c r="H22" s="1159"/>
      <c r="I22" s="1159"/>
      <c r="J22" s="1159"/>
      <c r="K22" s="1159"/>
      <c r="L22" s="1159"/>
      <c r="M22" s="1159"/>
      <c r="N22" s="1159"/>
      <c r="O22" s="1159"/>
      <c r="P22" s="1159"/>
      <c r="Q22" s="1159"/>
      <c r="R22" s="1159"/>
      <c r="S22" s="1159"/>
      <c r="T22" s="1159"/>
      <c r="U22" s="1159"/>
      <c r="V22" s="1159"/>
      <c r="W22" s="1159"/>
      <c r="X22" s="1159"/>
      <c r="Y22" s="1159"/>
      <c r="Z22" s="1159"/>
      <c r="AA22" s="1159"/>
      <c r="AB22" s="1159"/>
      <c r="AC22" s="1159"/>
      <c r="AD22" s="1159"/>
      <c r="AE22" s="1159"/>
      <c r="AF22" s="1159"/>
      <c r="AG22" s="1159"/>
      <c r="AH22" s="1159"/>
      <c r="AI22" s="1159"/>
      <c r="AJ22" s="1159"/>
      <c r="AK22" s="1159"/>
      <c r="AL22" s="1159"/>
      <c r="AM22" s="1159"/>
      <c r="AN22" s="1159"/>
      <c r="AO22" s="1159"/>
      <c r="AP22" s="1159"/>
      <c r="AQ22" s="1159"/>
      <c r="AR22" s="1159"/>
      <c r="AS22" s="1159"/>
      <c r="AT22" s="1159"/>
      <c r="AU22" s="1159"/>
      <c r="AV22" s="1159"/>
      <c r="AW22" s="1159"/>
      <c r="AX22" s="1159"/>
      <c r="AY22" s="1159"/>
      <c r="AZ22" s="1159"/>
      <c r="BA22" s="1159"/>
      <c r="BB22" s="1159"/>
      <c r="BC22" s="1159"/>
      <c r="BD22" s="1159"/>
      <c r="BE22" s="1159"/>
      <c r="BF22" s="1159"/>
      <c r="BG22" s="1159"/>
      <c r="BH22" s="1159"/>
      <c r="BI22" s="1159"/>
      <c r="BJ22" s="1159"/>
      <c r="BK22" s="1159"/>
      <c r="BL22" s="1159"/>
      <c r="BM22" s="1159"/>
      <c r="BN22" s="1159"/>
      <c r="BO22" s="1159"/>
      <c r="BP22" s="1159"/>
      <c r="BQ22" s="1159"/>
      <c r="BR22" s="1159"/>
      <c r="BS22" s="1159"/>
      <c r="BT22" s="1159"/>
      <c r="BU22" s="1159"/>
      <c r="BV22" s="1159"/>
      <c r="BW22" s="1159"/>
      <c r="BX22" s="1159"/>
      <c r="BY22" s="1159"/>
      <c r="BZ22" s="1159"/>
      <c r="CA22" s="1159"/>
      <c r="CB22" s="1159"/>
      <c r="CC22" s="1159"/>
      <c r="CD22" s="1159"/>
      <c r="CE22" s="1159"/>
      <c r="CF22" s="1159"/>
      <c r="CG22" s="1159"/>
      <c r="CH22" s="1159"/>
      <c r="CI22" s="1159"/>
      <c r="CJ22" s="1159"/>
      <c r="CK22" s="1159"/>
      <c r="CL22" s="1159"/>
      <c r="CM22" s="1159"/>
      <c r="CN22" s="1159"/>
      <c r="CO22" s="1159"/>
      <c r="CP22" s="1159"/>
      <c r="CQ22" s="1159"/>
      <c r="CR22" s="1159"/>
      <c r="CS22" s="1159"/>
      <c r="CT22" s="1159"/>
      <c r="CU22" s="1159"/>
      <c r="CV22" s="1159"/>
      <c r="CW22" s="1159"/>
      <c r="CX22" s="1159"/>
      <c r="CY22" s="1159"/>
      <c r="CZ22" s="1159"/>
      <c r="DA22" s="1114" t="s">
        <v>560</v>
      </c>
      <c r="DB22" s="1113"/>
      <c r="DC22" s="1113"/>
      <c r="DD22" s="1113"/>
      <c r="DE22" s="1113"/>
      <c r="DF22" s="1113"/>
      <c r="DG22" s="1113"/>
      <c r="DH22" s="1113"/>
      <c r="DI22" s="1112"/>
      <c r="DJ22" s="1108" t="s">
        <v>543</v>
      </c>
      <c r="DK22" s="1107"/>
      <c r="DL22" s="1107"/>
      <c r="DM22" s="1107"/>
      <c r="DN22" s="1107"/>
      <c r="DO22" s="1107"/>
      <c r="DP22" s="1107"/>
      <c r="DQ22" s="1107"/>
      <c r="DR22" s="1107"/>
      <c r="DS22" s="1107"/>
      <c r="DT22" s="1107"/>
      <c r="DU22" s="1107"/>
      <c r="DV22" s="1158"/>
      <c r="DW22" s="1152" t="s">
        <v>543</v>
      </c>
      <c r="DX22" s="1113"/>
      <c r="DY22" s="1113"/>
      <c r="DZ22" s="1113"/>
      <c r="EA22" s="1113"/>
      <c r="EB22" s="1113"/>
      <c r="EC22" s="1113"/>
      <c r="ED22" s="1113"/>
      <c r="EE22" s="1113"/>
      <c r="EF22" s="1113"/>
      <c r="EG22" s="1113"/>
      <c r="EH22" s="1113"/>
      <c r="EI22" s="1113"/>
      <c r="EJ22" s="1113"/>
      <c r="EK22" s="1113"/>
      <c r="EL22" s="1113"/>
      <c r="EM22" s="1112"/>
      <c r="EN22" s="1108"/>
      <c r="EO22" s="1107"/>
      <c r="EP22" s="1107"/>
      <c r="EQ22" s="1107"/>
      <c r="ER22" s="1107"/>
      <c r="ES22" s="1107"/>
      <c r="ET22" s="1107"/>
      <c r="EU22" s="1107"/>
      <c r="EV22" s="1107"/>
      <c r="EW22" s="1107"/>
      <c r="EX22" s="1107"/>
      <c r="EY22" s="1107"/>
      <c r="EZ22" s="1107"/>
      <c r="FA22" s="1107"/>
      <c r="FB22" s="1107"/>
      <c r="FC22" s="1107"/>
      <c r="FD22" s="1107"/>
      <c r="FE22" s="1107"/>
      <c r="FF22" s="1107"/>
      <c r="FG22" s="1106"/>
    </row>
    <row r="23" spans="1:163" ht="66" customHeight="1">
      <c r="A23" s="1159" t="s">
        <v>1175</v>
      </c>
      <c r="B23" s="1159"/>
      <c r="C23" s="1159"/>
      <c r="D23" s="1159"/>
      <c r="E23" s="1159"/>
      <c r="F23" s="1159"/>
      <c r="G23" s="1159"/>
      <c r="H23" s="1159"/>
      <c r="I23" s="1159"/>
      <c r="J23" s="1159"/>
      <c r="K23" s="1159"/>
      <c r="L23" s="1159"/>
      <c r="M23" s="1159"/>
      <c r="N23" s="1159"/>
      <c r="O23" s="1159"/>
      <c r="P23" s="1159"/>
      <c r="Q23" s="1159"/>
      <c r="R23" s="1159"/>
      <c r="S23" s="1159"/>
      <c r="T23" s="1159"/>
      <c r="U23" s="1159"/>
      <c r="V23" s="1159"/>
      <c r="W23" s="1159"/>
      <c r="X23" s="1159"/>
      <c r="Y23" s="1159"/>
      <c r="Z23" s="1159"/>
      <c r="AA23" s="1159"/>
      <c r="AB23" s="1159"/>
      <c r="AC23" s="1159"/>
      <c r="AD23" s="1159"/>
      <c r="AE23" s="1159"/>
      <c r="AF23" s="1159"/>
      <c r="AG23" s="1159"/>
      <c r="AH23" s="1159"/>
      <c r="AI23" s="1159"/>
      <c r="AJ23" s="1159"/>
      <c r="AK23" s="1159"/>
      <c r="AL23" s="1159"/>
      <c r="AM23" s="1159"/>
      <c r="AN23" s="1159"/>
      <c r="AO23" s="1159"/>
      <c r="AP23" s="1159"/>
      <c r="AQ23" s="1159"/>
      <c r="AR23" s="1159"/>
      <c r="AS23" s="1159"/>
      <c r="AT23" s="1159"/>
      <c r="AU23" s="1159"/>
      <c r="AV23" s="1159"/>
      <c r="AW23" s="1159"/>
      <c r="AX23" s="1159"/>
      <c r="AY23" s="1159"/>
      <c r="AZ23" s="1159"/>
      <c r="BA23" s="1159"/>
      <c r="BB23" s="1159"/>
      <c r="BC23" s="1159"/>
      <c r="BD23" s="1159"/>
      <c r="BE23" s="1159"/>
      <c r="BF23" s="1159"/>
      <c r="BG23" s="1159"/>
      <c r="BH23" s="1159"/>
      <c r="BI23" s="1159"/>
      <c r="BJ23" s="1159"/>
      <c r="BK23" s="1159"/>
      <c r="BL23" s="1159"/>
      <c r="BM23" s="1159"/>
      <c r="BN23" s="1159"/>
      <c r="BO23" s="1159"/>
      <c r="BP23" s="1159"/>
      <c r="BQ23" s="1159"/>
      <c r="BR23" s="1159"/>
      <c r="BS23" s="1159"/>
      <c r="BT23" s="1159"/>
      <c r="BU23" s="1159"/>
      <c r="BV23" s="1159"/>
      <c r="BW23" s="1159"/>
      <c r="BX23" s="1159"/>
      <c r="BY23" s="1159"/>
      <c r="BZ23" s="1159"/>
      <c r="CA23" s="1159"/>
      <c r="CB23" s="1159"/>
      <c r="CC23" s="1159"/>
      <c r="CD23" s="1159"/>
      <c r="CE23" s="1159"/>
      <c r="CF23" s="1159"/>
      <c r="CG23" s="1159"/>
      <c r="CH23" s="1159"/>
      <c r="CI23" s="1159"/>
      <c r="CJ23" s="1159"/>
      <c r="CK23" s="1159"/>
      <c r="CL23" s="1159"/>
      <c r="CM23" s="1159"/>
      <c r="CN23" s="1159"/>
      <c r="CO23" s="1159"/>
      <c r="CP23" s="1159"/>
      <c r="CQ23" s="1159"/>
      <c r="CR23" s="1159"/>
      <c r="CS23" s="1159"/>
      <c r="CT23" s="1159"/>
      <c r="CU23" s="1159"/>
      <c r="CV23" s="1159"/>
      <c r="CW23" s="1159"/>
      <c r="CX23" s="1159"/>
      <c r="CY23" s="1159"/>
      <c r="CZ23" s="1159"/>
      <c r="DA23" s="1114" t="s">
        <v>561</v>
      </c>
      <c r="DB23" s="1113"/>
      <c r="DC23" s="1113"/>
      <c r="DD23" s="1113"/>
      <c r="DE23" s="1113"/>
      <c r="DF23" s="1113"/>
      <c r="DG23" s="1113"/>
      <c r="DH23" s="1113"/>
      <c r="DI23" s="1112"/>
      <c r="DJ23" s="1108" t="s">
        <v>543</v>
      </c>
      <c r="DK23" s="1107"/>
      <c r="DL23" s="1107"/>
      <c r="DM23" s="1107"/>
      <c r="DN23" s="1107"/>
      <c r="DO23" s="1107"/>
      <c r="DP23" s="1107"/>
      <c r="DQ23" s="1107"/>
      <c r="DR23" s="1107"/>
      <c r="DS23" s="1107"/>
      <c r="DT23" s="1107"/>
      <c r="DU23" s="1107"/>
      <c r="DV23" s="1158"/>
      <c r="DW23" s="1152" t="s">
        <v>543</v>
      </c>
      <c r="DX23" s="1113"/>
      <c r="DY23" s="1113"/>
      <c r="DZ23" s="1113"/>
      <c r="EA23" s="1113"/>
      <c r="EB23" s="1113"/>
      <c r="EC23" s="1113"/>
      <c r="ED23" s="1113"/>
      <c r="EE23" s="1113"/>
      <c r="EF23" s="1113"/>
      <c r="EG23" s="1113"/>
      <c r="EH23" s="1113"/>
      <c r="EI23" s="1113"/>
      <c r="EJ23" s="1113"/>
      <c r="EK23" s="1113"/>
      <c r="EL23" s="1113"/>
      <c r="EM23" s="1112"/>
      <c r="EN23" s="1108"/>
      <c r="EO23" s="1107"/>
      <c r="EP23" s="1107"/>
      <c r="EQ23" s="1107"/>
      <c r="ER23" s="1107"/>
      <c r="ES23" s="1107"/>
      <c r="ET23" s="1107"/>
      <c r="EU23" s="1107"/>
      <c r="EV23" s="1107"/>
      <c r="EW23" s="1107"/>
      <c r="EX23" s="1107"/>
      <c r="EY23" s="1107"/>
      <c r="EZ23" s="1107"/>
      <c r="FA23" s="1107"/>
      <c r="FB23" s="1107"/>
      <c r="FC23" s="1107"/>
      <c r="FD23" s="1107"/>
      <c r="FE23" s="1107"/>
      <c r="FF23" s="1107"/>
      <c r="FG23" s="1106"/>
    </row>
    <row r="24" spans="1:163" ht="24" customHeight="1">
      <c r="A24" s="1159" t="s">
        <v>1174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1159"/>
      <c r="BA24" s="1159"/>
      <c r="BB24" s="1159"/>
      <c r="BC24" s="1159"/>
      <c r="BD24" s="1159"/>
      <c r="BE24" s="1159"/>
      <c r="BF24" s="1159"/>
      <c r="BG24" s="1159"/>
      <c r="BH24" s="1159"/>
      <c r="BI24" s="1159"/>
      <c r="BJ24" s="1159"/>
      <c r="BK24" s="1159"/>
      <c r="BL24" s="1159"/>
      <c r="BM24" s="1159"/>
      <c r="BN24" s="1159"/>
      <c r="BO24" s="1159"/>
      <c r="BP24" s="1159"/>
      <c r="BQ24" s="1159"/>
      <c r="BR24" s="1159"/>
      <c r="BS24" s="1159"/>
      <c r="BT24" s="1159"/>
      <c r="BU24" s="1159"/>
      <c r="BV24" s="1159"/>
      <c r="BW24" s="1159"/>
      <c r="BX24" s="1159"/>
      <c r="BY24" s="1159"/>
      <c r="BZ24" s="1159"/>
      <c r="CA24" s="1159"/>
      <c r="CB24" s="1159"/>
      <c r="CC24" s="1159"/>
      <c r="CD24" s="1159"/>
      <c r="CE24" s="1159"/>
      <c r="CF24" s="1159"/>
      <c r="CG24" s="1159"/>
      <c r="CH24" s="1159"/>
      <c r="CI24" s="1159"/>
      <c r="CJ24" s="1159"/>
      <c r="CK24" s="1159"/>
      <c r="CL24" s="1159"/>
      <c r="CM24" s="1159"/>
      <c r="CN24" s="1159"/>
      <c r="CO24" s="1159"/>
      <c r="CP24" s="1159"/>
      <c r="CQ24" s="1159"/>
      <c r="CR24" s="1159"/>
      <c r="CS24" s="1159"/>
      <c r="CT24" s="1159"/>
      <c r="CU24" s="1159"/>
      <c r="CV24" s="1159"/>
      <c r="CW24" s="1159"/>
      <c r="CX24" s="1159"/>
      <c r="CY24" s="1159"/>
      <c r="CZ24" s="1159"/>
      <c r="DA24" s="1114" t="s">
        <v>562</v>
      </c>
      <c r="DB24" s="1113"/>
      <c r="DC24" s="1113"/>
      <c r="DD24" s="1113"/>
      <c r="DE24" s="1113"/>
      <c r="DF24" s="1113"/>
      <c r="DG24" s="1113"/>
      <c r="DH24" s="1113"/>
      <c r="DI24" s="1112"/>
      <c r="DJ24" s="1108"/>
      <c r="DK24" s="1107"/>
      <c r="DL24" s="1107"/>
      <c r="DM24" s="1107"/>
      <c r="DN24" s="1107"/>
      <c r="DO24" s="1107"/>
      <c r="DP24" s="1107"/>
      <c r="DQ24" s="1107"/>
      <c r="DR24" s="1107"/>
      <c r="DS24" s="1107"/>
      <c r="DT24" s="1107"/>
      <c r="DU24" s="1107"/>
      <c r="DV24" s="1158"/>
      <c r="DW24" s="1161" t="s">
        <v>1173</v>
      </c>
      <c r="DX24" s="1113"/>
      <c r="DY24" s="1113"/>
      <c r="DZ24" s="1113"/>
      <c r="EA24" s="1113"/>
      <c r="EB24" s="1113"/>
      <c r="EC24" s="1113"/>
      <c r="ED24" s="1113"/>
      <c r="EE24" s="1113"/>
      <c r="EF24" s="1113"/>
      <c r="EG24" s="1113"/>
      <c r="EH24" s="1113"/>
      <c r="EI24" s="1113"/>
      <c r="EJ24" s="1113"/>
      <c r="EK24" s="1113"/>
      <c r="EL24" s="1113"/>
      <c r="EM24" s="1112"/>
      <c r="EN24" s="1108"/>
      <c r="EO24" s="1107"/>
      <c r="EP24" s="1107"/>
      <c r="EQ24" s="1107"/>
      <c r="ER24" s="1107"/>
      <c r="ES24" s="1107"/>
      <c r="ET24" s="1107"/>
      <c r="EU24" s="1107"/>
      <c r="EV24" s="1107"/>
      <c r="EW24" s="1107"/>
      <c r="EX24" s="1107"/>
      <c r="EY24" s="1107"/>
      <c r="EZ24" s="1107"/>
      <c r="FA24" s="1107"/>
      <c r="FB24" s="1107"/>
      <c r="FC24" s="1107"/>
      <c r="FD24" s="1107"/>
      <c r="FE24" s="1107"/>
      <c r="FF24" s="1107"/>
      <c r="FG24" s="1106"/>
    </row>
    <row r="25" spans="1:163" ht="33.75" customHeight="1">
      <c r="A25" s="1159" t="s">
        <v>1172</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1159"/>
      <c r="BK25" s="1159"/>
      <c r="BL25" s="1159"/>
      <c r="BM25" s="1159"/>
      <c r="BN25" s="1159"/>
      <c r="BO25" s="1159"/>
      <c r="BP25" s="1159"/>
      <c r="BQ25" s="1159"/>
      <c r="BR25" s="1159"/>
      <c r="BS25" s="1159"/>
      <c r="BT25" s="1159"/>
      <c r="BU25" s="1159"/>
      <c r="BV25" s="1159"/>
      <c r="BW25" s="1159"/>
      <c r="BX25" s="1159"/>
      <c r="BY25" s="1159"/>
      <c r="BZ25" s="1159"/>
      <c r="CA25" s="1159"/>
      <c r="CB25" s="1159"/>
      <c r="CC25" s="1159"/>
      <c r="CD25" s="1159"/>
      <c r="CE25" s="1159"/>
      <c r="CF25" s="1159"/>
      <c r="CG25" s="1159"/>
      <c r="CH25" s="1159"/>
      <c r="CI25" s="1159"/>
      <c r="CJ25" s="1159"/>
      <c r="CK25" s="1159"/>
      <c r="CL25" s="1159"/>
      <c r="CM25" s="1159"/>
      <c r="CN25" s="1159"/>
      <c r="CO25" s="1159"/>
      <c r="CP25" s="1159"/>
      <c r="CQ25" s="1159"/>
      <c r="CR25" s="1159"/>
      <c r="CS25" s="1159"/>
      <c r="CT25" s="1159"/>
      <c r="CU25" s="1159"/>
      <c r="CV25" s="1159"/>
      <c r="CW25" s="1159"/>
      <c r="CX25" s="1159"/>
      <c r="CY25" s="1159"/>
      <c r="CZ25" s="1159"/>
      <c r="DA25" s="1114" t="s">
        <v>0</v>
      </c>
      <c r="DB25" s="1113"/>
      <c r="DC25" s="1113"/>
      <c r="DD25" s="1113"/>
      <c r="DE25" s="1113"/>
      <c r="DF25" s="1113"/>
      <c r="DG25" s="1113"/>
      <c r="DH25" s="1113"/>
      <c r="DI25" s="1112"/>
      <c r="DJ25" s="1108" t="s">
        <v>543</v>
      </c>
      <c r="DK25" s="1107"/>
      <c r="DL25" s="1107"/>
      <c r="DM25" s="1107"/>
      <c r="DN25" s="1107"/>
      <c r="DO25" s="1107"/>
      <c r="DP25" s="1107"/>
      <c r="DQ25" s="1107"/>
      <c r="DR25" s="1107"/>
      <c r="DS25" s="1107"/>
      <c r="DT25" s="1107"/>
      <c r="DU25" s="1107"/>
      <c r="DV25" s="1158"/>
      <c r="DW25" s="1152" t="s">
        <v>543</v>
      </c>
      <c r="DX25" s="1113"/>
      <c r="DY25" s="1113"/>
      <c r="DZ25" s="1113"/>
      <c r="EA25" s="1113"/>
      <c r="EB25" s="1113"/>
      <c r="EC25" s="1113"/>
      <c r="ED25" s="1113"/>
      <c r="EE25" s="1113"/>
      <c r="EF25" s="1113"/>
      <c r="EG25" s="1113"/>
      <c r="EH25" s="1113"/>
      <c r="EI25" s="1113"/>
      <c r="EJ25" s="1113"/>
      <c r="EK25" s="1113"/>
      <c r="EL25" s="1113"/>
      <c r="EM25" s="1112"/>
      <c r="EN25" s="1108"/>
      <c r="EO25" s="1107"/>
      <c r="EP25" s="1107"/>
      <c r="EQ25" s="1107"/>
      <c r="ER25" s="1107"/>
      <c r="ES25" s="1107"/>
      <c r="ET25" s="1107"/>
      <c r="EU25" s="1107"/>
      <c r="EV25" s="1107"/>
      <c r="EW25" s="1107"/>
      <c r="EX25" s="1107"/>
      <c r="EY25" s="1107"/>
      <c r="EZ25" s="1107"/>
      <c r="FA25" s="1107"/>
      <c r="FB25" s="1107"/>
      <c r="FC25" s="1107"/>
      <c r="FD25" s="1107"/>
      <c r="FE25" s="1107"/>
      <c r="FF25" s="1107"/>
      <c r="FG25" s="1106"/>
    </row>
    <row r="26" spans="1:163" ht="24" customHeight="1" thickBot="1">
      <c r="A26" s="1151" t="s">
        <v>1171</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1151"/>
      <c r="AU26" s="1151"/>
      <c r="AV26" s="1151"/>
      <c r="AW26" s="1151"/>
      <c r="AX26" s="1151"/>
      <c r="AY26" s="1151"/>
      <c r="AZ26" s="1151"/>
      <c r="BA26" s="1151"/>
      <c r="BB26" s="1151"/>
      <c r="BC26" s="1151"/>
      <c r="BD26" s="1151"/>
      <c r="BE26" s="1151"/>
      <c r="BF26" s="1151"/>
      <c r="BG26" s="1151"/>
      <c r="BH26" s="1151"/>
      <c r="BI26" s="1151"/>
      <c r="BJ26" s="1151"/>
      <c r="BK26" s="1151"/>
      <c r="BL26" s="1151"/>
      <c r="BM26" s="1151"/>
      <c r="BN26" s="1151"/>
      <c r="BO26" s="1151"/>
      <c r="BP26" s="1151"/>
      <c r="BQ26" s="1151"/>
      <c r="BR26" s="1151"/>
      <c r="BS26" s="1151"/>
      <c r="BT26" s="1151"/>
      <c r="BU26" s="1151"/>
      <c r="BV26" s="1151"/>
      <c r="BW26" s="1151"/>
      <c r="BX26" s="1151"/>
      <c r="BY26" s="1151"/>
      <c r="BZ26" s="1151"/>
      <c r="CA26" s="1151"/>
      <c r="CB26" s="1151"/>
      <c r="CC26" s="1151"/>
      <c r="CD26" s="1151"/>
      <c r="CE26" s="1151"/>
      <c r="CF26" s="1151"/>
      <c r="CG26" s="1151"/>
      <c r="CH26" s="1151"/>
      <c r="CI26" s="1151"/>
      <c r="CJ26" s="1151"/>
      <c r="CK26" s="1151"/>
      <c r="CL26" s="1151"/>
      <c r="CM26" s="1151"/>
      <c r="CN26" s="1151"/>
      <c r="CO26" s="1151"/>
      <c r="CP26" s="1151"/>
      <c r="CQ26" s="1151"/>
      <c r="CR26" s="1151"/>
      <c r="CS26" s="1151"/>
      <c r="CT26" s="1151"/>
      <c r="CU26" s="1151"/>
      <c r="CV26" s="1151"/>
      <c r="CW26" s="1151"/>
      <c r="CX26" s="1151"/>
      <c r="CY26" s="1151"/>
      <c r="CZ26" s="1150"/>
      <c r="DA26" s="1103" t="s">
        <v>1170</v>
      </c>
      <c r="DB26" s="1102"/>
      <c r="DC26" s="1102"/>
      <c r="DD26" s="1102"/>
      <c r="DE26" s="1102"/>
      <c r="DF26" s="1102"/>
      <c r="DG26" s="1102"/>
      <c r="DH26" s="1102"/>
      <c r="DI26" s="1101"/>
      <c r="DJ26" s="1097" t="s">
        <v>543</v>
      </c>
      <c r="DK26" s="1096"/>
      <c r="DL26" s="1096"/>
      <c r="DM26" s="1096"/>
      <c r="DN26" s="1096"/>
      <c r="DO26" s="1096"/>
      <c r="DP26" s="1096"/>
      <c r="DQ26" s="1096"/>
      <c r="DR26" s="1096"/>
      <c r="DS26" s="1096"/>
      <c r="DT26" s="1096"/>
      <c r="DU26" s="1096"/>
      <c r="DV26" s="1155"/>
      <c r="DW26" s="1149" t="s">
        <v>543</v>
      </c>
      <c r="DX26" s="1102"/>
      <c r="DY26" s="1102"/>
      <c r="DZ26" s="1102"/>
      <c r="EA26" s="1102"/>
      <c r="EB26" s="1102"/>
      <c r="EC26" s="1102"/>
      <c r="ED26" s="1102"/>
      <c r="EE26" s="1102"/>
      <c r="EF26" s="1102"/>
      <c r="EG26" s="1102"/>
      <c r="EH26" s="1102"/>
      <c r="EI26" s="1102"/>
      <c r="EJ26" s="1102"/>
      <c r="EK26" s="1102"/>
      <c r="EL26" s="1102"/>
      <c r="EM26" s="1101"/>
      <c r="EN26" s="1097"/>
      <c r="EO26" s="1096"/>
      <c r="EP26" s="1096"/>
      <c r="EQ26" s="1096"/>
      <c r="ER26" s="1096"/>
      <c r="ES26" s="1096"/>
      <c r="ET26" s="1096"/>
      <c r="EU26" s="1096"/>
      <c r="EV26" s="1096"/>
      <c r="EW26" s="1096"/>
      <c r="EX26" s="1096"/>
      <c r="EY26" s="1096"/>
      <c r="EZ26" s="1096"/>
      <c r="FA26" s="1096"/>
      <c r="FB26" s="1096"/>
      <c r="FC26" s="1096"/>
      <c r="FD26" s="1096"/>
      <c r="FE26" s="1096"/>
      <c r="FF26" s="1096"/>
      <c r="FG26" s="1095"/>
    </row>
    <row r="27" spans="1:163" ht="3" customHeight="1"/>
    <row r="28" spans="1:163" ht="11.25" customHeight="1">
      <c r="A28" s="450" t="s">
        <v>1169</v>
      </c>
    </row>
    <row r="29" spans="1:163" ht="11.25" customHeight="1">
      <c r="FG29" s="460" t="s">
        <v>1168</v>
      </c>
    </row>
    <row r="30" spans="1:163" ht="2.1" customHeight="1"/>
    <row r="31" spans="1:163" ht="34.5" customHeight="1">
      <c r="A31" s="1147" t="s">
        <v>132</v>
      </c>
      <c r="B31" s="1147"/>
      <c r="C31" s="1147"/>
      <c r="D31" s="1147"/>
      <c r="E31" s="1147"/>
      <c r="F31" s="1147"/>
      <c r="G31" s="1147"/>
      <c r="H31" s="1147"/>
      <c r="I31" s="1147"/>
      <c r="J31" s="1147"/>
      <c r="K31" s="1147"/>
      <c r="L31" s="1147"/>
      <c r="M31" s="1147"/>
      <c r="N31" s="1147"/>
      <c r="O31" s="1147"/>
      <c r="P31" s="1147"/>
      <c r="Q31" s="1147"/>
      <c r="R31" s="1147"/>
      <c r="S31" s="1147"/>
      <c r="T31" s="1147"/>
      <c r="U31" s="1147"/>
      <c r="V31" s="1147"/>
      <c r="W31" s="1147"/>
      <c r="X31" s="1147"/>
      <c r="Y31" s="1147"/>
      <c r="Z31" s="1147"/>
      <c r="AA31" s="1147"/>
      <c r="AB31" s="1147"/>
      <c r="AC31" s="1147"/>
      <c r="AD31" s="1147"/>
      <c r="AE31" s="1147"/>
      <c r="AF31" s="1147"/>
      <c r="AG31" s="1147"/>
      <c r="AH31" s="1147"/>
      <c r="AI31" s="1147"/>
      <c r="AJ31" s="1147"/>
      <c r="AK31" s="1147"/>
      <c r="AL31" s="1147"/>
      <c r="AM31" s="1147"/>
      <c r="AN31" s="1147"/>
      <c r="AO31" s="1147"/>
      <c r="AP31" s="1147"/>
      <c r="AQ31" s="1147"/>
      <c r="AR31" s="1147"/>
      <c r="AS31" s="1147"/>
      <c r="AT31" s="1147"/>
      <c r="AU31" s="1147"/>
      <c r="AV31" s="1147"/>
      <c r="AW31" s="1147"/>
      <c r="AX31" s="1147"/>
      <c r="AY31" s="1147"/>
      <c r="AZ31" s="1147"/>
      <c r="BA31" s="1147"/>
      <c r="BB31" s="1147"/>
      <c r="BC31" s="1147"/>
      <c r="BD31" s="1147"/>
      <c r="BE31" s="1147"/>
      <c r="BF31" s="1147"/>
      <c r="BG31" s="1147"/>
      <c r="BH31" s="1147"/>
      <c r="BI31" s="1147"/>
      <c r="BJ31" s="1147"/>
      <c r="BK31" s="1147"/>
      <c r="BL31" s="1147"/>
      <c r="BM31" s="1147"/>
      <c r="BN31" s="1147"/>
      <c r="BO31" s="1147"/>
      <c r="BP31" s="1147"/>
      <c r="BQ31" s="1147"/>
      <c r="BR31" s="1147"/>
      <c r="BS31" s="1147"/>
      <c r="BT31" s="1147"/>
      <c r="BU31" s="1147"/>
      <c r="BV31" s="1147"/>
      <c r="BW31" s="1147"/>
      <c r="BX31" s="1147"/>
      <c r="BY31" s="1147"/>
      <c r="BZ31" s="1147"/>
      <c r="CA31" s="1147"/>
      <c r="CB31" s="1147"/>
      <c r="CC31" s="1147"/>
      <c r="CD31" s="1147"/>
      <c r="CE31" s="1147"/>
      <c r="CF31" s="1147"/>
      <c r="CG31" s="1147"/>
      <c r="CH31" s="1147"/>
      <c r="CI31" s="1147"/>
      <c r="CJ31" s="1147"/>
      <c r="CK31" s="1147"/>
      <c r="CL31" s="1147"/>
      <c r="CM31" s="1147"/>
      <c r="CN31" s="1147"/>
      <c r="CO31" s="1147"/>
      <c r="CP31" s="1147"/>
      <c r="CQ31" s="1147"/>
      <c r="CR31" s="1147"/>
      <c r="CS31" s="1147"/>
      <c r="CT31" s="1147"/>
      <c r="CU31" s="1147"/>
      <c r="CV31" s="1147"/>
      <c r="CW31" s="1147"/>
      <c r="CX31" s="1147"/>
      <c r="CY31" s="1147"/>
      <c r="CZ31" s="1146"/>
      <c r="DA31" s="597" t="s">
        <v>1144</v>
      </c>
      <c r="DB31" s="1145"/>
      <c r="DC31" s="1145"/>
      <c r="DD31" s="1145"/>
      <c r="DE31" s="1145"/>
      <c r="DF31" s="1145"/>
      <c r="DG31" s="1145"/>
      <c r="DH31" s="1145"/>
      <c r="DI31" s="595"/>
      <c r="DJ31" s="597" t="s">
        <v>1167</v>
      </c>
      <c r="DK31" s="1145"/>
      <c r="DL31" s="1145"/>
      <c r="DM31" s="1145"/>
      <c r="DN31" s="1145"/>
      <c r="DO31" s="1145"/>
      <c r="DP31" s="1145"/>
      <c r="DQ31" s="1145"/>
      <c r="DR31" s="1145"/>
      <c r="DS31" s="1145"/>
      <c r="DT31" s="1145"/>
      <c r="DU31" s="1145"/>
      <c r="DV31" s="595"/>
      <c r="DW31" s="597" t="s">
        <v>1166</v>
      </c>
      <c r="DX31" s="1145"/>
      <c r="DY31" s="1145"/>
      <c r="DZ31" s="1145"/>
      <c r="EA31" s="1145"/>
      <c r="EB31" s="1145"/>
      <c r="EC31" s="1145"/>
      <c r="ED31" s="1145"/>
      <c r="EE31" s="1145"/>
      <c r="EF31" s="1145"/>
      <c r="EG31" s="1145"/>
      <c r="EH31" s="1145"/>
      <c r="EI31" s="1145"/>
      <c r="EJ31" s="1145"/>
      <c r="EK31" s="1145"/>
      <c r="EL31" s="1145"/>
      <c r="EM31" s="595"/>
      <c r="EN31" s="597" t="s">
        <v>1160</v>
      </c>
      <c r="EO31" s="1145"/>
      <c r="EP31" s="1145"/>
      <c r="EQ31" s="1145"/>
      <c r="ER31" s="1145"/>
      <c r="ES31" s="1145"/>
      <c r="ET31" s="1145"/>
      <c r="EU31" s="1145"/>
      <c r="EV31" s="1145"/>
      <c r="EW31" s="1145"/>
      <c r="EX31" s="1145"/>
      <c r="EY31" s="1145"/>
      <c r="EZ31" s="1145"/>
      <c r="FA31" s="1145"/>
      <c r="FB31" s="1145"/>
      <c r="FC31" s="1145"/>
      <c r="FD31" s="1145"/>
      <c r="FE31" s="1145"/>
      <c r="FF31" s="1145"/>
      <c r="FG31" s="1145"/>
    </row>
    <row r="32" spans="1:163" ht="12" thickBot="1">
      <c r="A32" s="1144">
        <v>1</v>
      </c>
      <c r="B32" s="1144"/>
      <c r="C32" s="1144"/>
      <c r="D32" s="1144"/>
      <c r="E32" s="1144"/>
      <c r="F32" s="1144"/>
      <c r="G32" s="1144"/>
      <c r="H32" s="1144"/>
      <c r="I32" s="1144"/>
      <c r="J32" s="1144"/>
      <c r="K32" s="1144"/>
      <c r="L32" s="1144"/>
      <c r="M32" s="1144"/>
      <c r="N32" s="1144"/>
      <c r="O32" s="1144"/>
      <c r="P32" s="1144"/>
      <c r="Q32" s="1144"/>
      <c r="R32" s="1144"/>
      <c r="S32" s="1144"/>
      <c r="T32" s="1144"/>
      <c r="U32" s="1144"/>
      <c r="V32" s="1144"/>
      <c r="W32" s="1144"/>
      <c r="X32" s="1144"/>
      <c r="Y32" s="1144"/>
      <c r="Z32" s="1144"/>
      <c r="AA32" s="1144"/>
      <c r="AB32" s="1144"/>
      <c r="AC32" s="1144"/>
      <c r="AD32" s="1144"/>
      <c r="AE32" s="1144"/>
      <c r="AF32" s="1144"/>
      <c r="AG32" s="1144"/>
      <c r="AH32" s="1144"/>
      <c r="AI32" s="1144"/>
      <c r="AJ32" s="1144"/>
      <c r="AK32" s="1144"/>
      <c r="AL32" s="1144"/>
      <c r="AM32" s="1144"/>
      <c r="AN32" s="1144"/>
      <c r="AO32" s="1144"/>
      <c r="AP32" s="1144"/>
      <c r="AQ32" s="1144"/>
      <c r="AR32" s="1144"/>
      <c r="AS32" s="1144"/>
      <c r="AT32" s="1144"/>
      <c r="AU32" s="1144"/>
      <c r="AV32" s="1144"/>
      <c r="AW32" s="1144"/>
      <c r="AX32" s="1144"/>
      <c r="AY32" s="1144"/>
      <c r="AZ32" s="1144"/>
      <c r="BA32" s="1144"/>
      <c r="BB32" s="1144"/>
      <c r="BC32" s="1144"/>
      <c r="BD32" s="1144"/>
      <c r="BE32" s="1144"/>
      <c r="BF32" s="1144"/>
      <c r="BG32" s="1144"/>
      <c r="BH32" s="1144"/>
      <c r="BI32" s="1144"/>
      <c r="BJ32" s="1144"/>
      <c r="BK32" s="1144"/>
      <c r="BL32" s="1144"/>
      <c r="BM32" s="1144"/>
      <c r="BN32" s="1144"/>
      <c r="BO32" s="1144"/>
      <c r="BP32" s="1144"/>
      <c r="BQ32" s="1144"/>
      <c r="BR32" s="1144"/>
      <c r="BS32" s="1144"/>
      <c r="BT32" s="1144"/>
      <c r="BU32" s="1144"/>
      <c r="BV32" s="1144"/>
      <c r="BW32" s="1144"/>
      <c r="BX32" s="1144"/>
      <c r="BY32" s="1144"/>
      <c r="BZ32" s="1144"/>
      <c r="CA32" s="1144"/>
      <c r="CB32" s="1144"/>
      <c r="CC32" s="1144"/>
      <c r="CD32" s="1144"/>
      <c r="CE32" s="1144"/>
      <c r="CF32" s="1144"/>
      <c r="CG32" s="1144"/>
      <c r="CH32" s="1144"/>
      <c r="CI32" s="1144"/>
      <c r="CJ32" s="1144"/>
      <c r="CK32" s="1144"/>
      <c r="CL32" s="1144"/>
      <c r="CM32" s="1144"/>
      <c r="CN32" s="1144"/>
      <c r="CO32" s="1144"/>
      <c r="CP32" s="1144"/>
      <c r="CQ32" s="1144"/>
      <c r="CR32" s="1144"/>
      <c r="CS32" s="1144"/>
      <c r="CT32" s="1144"/>
      <c r="CU32" s="1144"/>
      <c r="CV32" s="1144"/>
      <c r="CW32" s="1144"/>
      <c r="CX32" s="1144"/>
      <c r="CY32" s="1144"/>
      <c r="CZ32" s="1143"/>
      <c r="DA32" s="1138">
        <v>2</v>
      </c>
      <c r="DB32" s="1137"/>
      <c r="DC32" s="1137"/>
      <c r="DD32" s="1137"/>
      <c r="DE32" s="1137"/>
      <c r="DF32" s="1137"/>
      <c r="DG32" s="1137"/>
      <c r="DH32" s="1137"/>
      <c r="DI32" s="1142"/>
      <c r="DJ32" s="1138">
        <v>3</v>
      </c>
      <c r="DK32" s="1137"/>
      <c r="DL32" s="1137"/>
      <c r="DM32" s="1137"/>
      <c r="DN32" s="1137"/>
      <c r="DO32" s="1137"/>
      <c r="DP32" s="1137"/>
      <c r="DQ32" s="1137"/>
      <c r="DR32" s="1137"/>
      <c r="DS32" s="1137"/>
      <c r="DT32" s="1137"/>
      <c r="DU32" s="1137"/>
      <c r="DV32" s="1142"/>
      <c r="DW32" s="1138">
        <v>4</v>
      </c>
      <c r="DX32" s="1137"/>
      <c r="DY32" s="1137"/>
      <c r="DZ32" s="1137"/>
      <c r="EA32" s="1137"/>
      <c r="EB32" s="1137"/>
      <c r="EC32" s="1137"/>
      <c r="ED32" s="1137"/>
      <c r="EE32" s="1137"/>
      <c r="EF32" s="1137"/>
      <c r="EG32" s="1137"/>
      <c r="EH32" s="1137"/>
      <c r="EI32" s="1137"/>
      <c r="EJ32" s="1137"/>
      <c r="EK32" s="1137"/>
      <c r="EL32" s="1137"/>
      <c r="EM32" s="1142"/>
      <c r="EN32" s="1138">
        <v>5</v>
      </c>
      <c r="EO32" s="1137"/>
      <c r="EP32" s="1137"/>
      <c r="EQ32" s="1137"/>
      <c r="ER32" s="1137"/>
      <c r="ES32" s="1137"/>
      <c r="ET32" s="1137"/>
      <c r="EU32" s="1137"/>
      <c r="EV32" s="1137"/>
      <c r="EW32" s="1137"/>
      <c r="EX32" s="1137"/>
      <c r="EY32" s="1137"/>
      <c r="EZ32" s="1137"/>
      <c r="FA32" s="1137"/>
      <c r="FB32" s="1137"/>
      <c r="FC32" s="1137"/>
      <c r="FD32" s="1137"/>
      <c r="FE32" s="1137"/>
      <c r="FF32" s="1137"/>
      <c r="FG32" s="1137"/>
    </row>
    <row r="33" spans="1:163" ht="45" customHeight="1">
      <c r="A33" s="1159" t="s">
        <v>1165</v>
      </c>
      <c r="B33" s="1159"/>
      <c r="C33" s="1159"/>
      <c r="D33" s="1159"/>
      <c r="E33" s="1159"/>
      <c r="F33" s="1159"/>
      <c r="G33" s="1159"/>
      <c r="H33" s="1159"/>
      <c r="I33" s="1159"/>
      <c r="J33" s="1159"/>
      <c r="K33" s="1159"/>
      <c r="L33" s="1159"/>
      <c r="M33" s="1159"/>
      <c r="N33" s="1159"/>
      <c r="O33" s="1159"/>
      <c r="P33" s="1159"/>
      <c r="Q33" s="1159"/>
      <c r="R33" s="1159"/>
      <c r="S33" s="1159"/>
      <c r="T33" s="1159"/>
      <c r="U33" s="1159"/>
      <c r="V33" s="1159"/>
      <c r="W33" s="1159"/>
      <c r="X33" s="1159"/>
      <c r="Y33" s="1159"/>
      <c r="Z33" s="1159"/>
      <c r="AA33" s="1159"/>
      <c r="AB33" s="1159"/>
      <c r="AC33" s="1159"/>
      <c r="AD33" s="1159"/>
      <c r="AE33" s="1159"/>
      <c r="AF33" s="1159"/>
      <c r="AG33" s="1159"/>
      <c r="AH33" s="1159"/>
      <c r="AI33" s="1159"/>
      <c r="AJ33" s="1159"/>
      <c r="AK33" s="1159"/>
      <c r="AL33" s="1159"/>
      <c r="AM33" s="1159"/>
      <c r="AN33" s="1159"/>
      <c r="AO33" s="1159"/>
      <c r="AP33" s="1159"/>
      <c r="AQ33" s="1159"/>
      <c r="AR33" s="1159"/>
      <c r="AS33" s="1159"/>
      <c r="AT33" s="1159"/>
      <c r="AU33" s="1159"/>
      <c r="AV33" s="1159"/>
      <c r="AW33" s="1159"/>
      <c r="AX33" s="1159"/>
      <c r="AY33" s="1159"/>
      <c r="AZ33" s="1159"/>
      <c r="BA33" s="1159"/>
      <c r="BB33" s="1159"/>
      <c r="BC33" s="1159"/>
      <c r="BD33" s="1159"/>
      <c r="BE33" s="1159"/>
      <c r="BF33" s="1159"/>
      <c r="BG33" s="1159"/>
      <c r="BH33" s="1159"/>
      <c r="BI33" s="1159"/>
      <c r="BJ33" s="1159"/>
      <c r="BK33" s="1159"/>
      <c r="BL33" s="1159"/>
      <c r="BM33" s="1159"/>
      <c r="BN33" s="1159"/>
      <c r="BO33" s="1159"/>
      <c r="BP33" s="1159"/>
      <c r="BQ33" s="1159"/>
      <c r="BR33" s="1159"/>
      <c r="BS33" s="1159"/>
      <c r="BT33" s="1159"/>
      <c r="BU33" s="1159"/>
      <c r="BV33" s="1159"/>
      <c r="BW33" s="1159"/>
      <c r="BX33" s="1159"/>
      <c r="BY33" s="1159"/>
      <c r="BZ33" s="1159"/>
      <c r="CA33" s="1159"/>
      <c r="CB33" s="1159"/>
      <c r="CC33" s="1159"/>
      <c r="CD33" s="1159"/>
      <c r="CE33" s="1159"/>
      <c r="CF33" s="1159"/>
      <c r="CG33" s="1159"/>
      <c r="CH33" s="1159"/>
      <c r="CI33" s="1159"/>
      <c r="CJ33" s="1159"/>
      <c r="CK33" s="1159"/>
      <c r="CL33" s="1159"/>
      <c r="CM33" s="1159"/>
      <c r="CN33" s="1159"/>
      <c r="CO33" s="1159"/>
      <c r="CP33" s="1159"/>
      <c r="CQ33" s="1159"/>
      <c r="CR33" s="1159"/>
      <c r="CS33" s="1159"/>
      <c r="CT33" s="1159"/>
      <c r="CU33" s="1159"/>
      <c r="CV33" s="1159"/>
      <c r="CW33" s="1159"/>
      <c r="CX33" s="1159"/>
      <c r="CY33" s="1159"/>
      <c r="CZ33" s="1159"/>
      <c r="DA33" s="1135" t="s">
        <v>122</v>
      </c>
      <c r="DB33" s="1134"/>
      <c r="DC33" s="1134"/>
      <c r="DD33" s="1134"/>
      <c r="DE33" s="1134"/>
      <c r="DF33" s="1134"/>
      <c r="DG33" s="1134"/>
      <c r="DH33" s="1134"/>
      <c r="DI33" s="1133"/>
      <c r="DJ33" s="1129" t="s">
        <v>543</v>
      </c>
      <c r="DK33" s="1128"/>
      <c r="DL33" s="1128"/>
      <c r="DM33" s="1128"/>
      <c r="DN33" s="1128"/>
      <c r="DO33" s="1128"/>
      <c r="DP33" s="1128"/>
      <c r="DQ33" s="1128"/>
      <c r="DR33" s="1128"/>
      <c r="DS33" s="1128"/>
      <c r="DT33" s="1128"/>
      <c r="DU33" s="1128"/>
      <c r="DV33" s="1160"/>
      <c r="DW33" s="1154" t="s">
        <v>543</v>
      </c>
      <c r="DX33" s="1134"/>
      <c r="DY33" s="1134"/>
      <c r="DZ33" s="1134"/>
      <c r="EA33" s="1134"/>
      <c r="EB33" s="1134"/>
      <c r="EC33" s="1134"/>
      <c r="ED33" s="1134"/>
      <c r="EE33" s="1134"/>
      <c r="EF33" s="1134"/>
      <c r="EG33" s="1134"/>
      <c r="EH33" s="1134"/>
      <c r="EI33" s="1134"/>
      <c r="EJ33" s="1134"/>
      <c r="EK33" s="1134"/>
      <c r="EL33" s="1134"/>
      <c r="EM33" s="1133"/>
      <c r="EN33" s="1129"/>
      <c r="EO33" s="1128"/>
      <c r="EP33" s="1128"/>
      <c r="EQ33" s="1128"/>
      <c r="ER33" s="1128"/>
      <c r="ES33" s="1128"/>
      <c r="ET33" s="1128"/>
      <c r="EU33" s="1128"/>
      <c r="EV33" s="1128"/>
      <c r="EW33" s="1128"/>
      <c r="EX33" s="1128"/>
      <c r="EY33" s="1128"/>
      <c r="EZ33" s="1128"/>
      <c r="FA33" s="1128"/>
      <c r="FB33" s="1128"/>
      <c r="FC33" s="1128"/>
      <c r="FD33" s="1128"/>
      <c r="FE33" s="1128"/>
      <c r="FF33" s="1128"/>
      <c r="FG33" s="1127"/>
    </row>
    <row r="34" spans="1:163" ht="33.75" customHeight="1">
      <c r="A34" s="1159" t="s">
        <v>1164</v>
      </c>
      <c r="B34" s="1159"/>
      <c r="C34" s="1159"/>
      <c r="D34" s="1159"/>
      <c r="E34" s="1159"/>
      <c r="F34" s="1159"/>
      <c r="G34" s="1159"/>
      <c r="H34" s="1159"/>
      <c r="I34" s="1159"/>
      <c r="J34" s="1159"/>
      <c r="K34" s="1159"/>
      <c r="L34" s="1159"/>
      <c r="M34" s="1159"/>
      <c r="N34" s="1159"/>
      <c r="O34" s="1159"/>
      <c r="P34" s="1159"/>
      <c r="Q34" s="1159"/>
      <c r="R34" s="1159"/>
      <c r="S34" s="1159"/>
      <c r="T34" s="1159"/>
      <c r="U34" s="1159"/>
      <c r="V34" s="1159"/>
      <c r="W34" s="1159"/>
      <c r="X34" s="1159"/>
      <c r="Y34" s="1159"/>
      <c r="Z34" s="1159"/>
      <c r="AA34" s="1159"/>
      <c r="AB34" s="1159"/>
      <c r="AC34" s="1159"/>
      <c r="AD34" s="1159"/>
      <c r="AE34" s="1159"/>
      <c r="AF34" s="1159"/>
      <c r="AG34" s="1159"/>
      <c r="AH34" s="1159"/>
      <c r="AI34" s="1159"/>
      <c r="AJ34" s="1159"/>
      <c r="AK34" s="1159"/>
      <c r="AL34" s="1159"/>
      <c r="AM34" s="1159"/>
      <c r="AN34" s="1159"/>
      <c r="AO34" s="1159"/>
      <c r="AP34" s="1159"/>
      <c r="AQ34" s="1159"/>
      <c r="AR34" s="1159"/>
      <c r="AS34" s="1159"/>
      <c r="AT34" s="1159"/>
      <c r="AU34" s="1159"/>
      <c r="AV34" s="1159"/>
      <c r="AW34" s="1159"/>
      <c r="AX34" s="1159"/>
      <c r="AY34" s="1159"/>
      <c r="AZ34" s="1159"/>
      <c r="BA34" s="1159"/>
      <c r="BB34" s="1159"/>
      <c r="BC34" s="1159"/>
      <c r="BD34" s="1159"/>
      <c r="BE34" s="1159"/>
      <c r="BF34" s="1159"/>
      <c r="BG34" s="1159"/>
      <c r="BH34" s="1159"/>
      <c r="BI34" s="1159"/>
      <c r="BJ34" s="1159"/>
      <c r="BK34" s="1159"/>
      <c r="BL34" s="1159"/>
      <c r="BM34" s="1159"/>
      <c r="BN34" s="1159"/>
      <c r="BO34" s="1159"/>
      <c r="BP34" s="1159"/>
      <c r="BQ34" s="1159"/>
      <c r="BR34" s="1159"/>
      <c r="BS34" s="1159"/>
      <c r="BT34" s="1159"/>
      <c r="BU34" s="1159"/>
      <c r="BV34" s="1159"/>
      <c r="BW34" s="1159"/>
      <c r="BX34" s="1159"/>
      <c r="BY34" s="1159"/>
      <c r="BZ34" s="1159"/>
      <c r="CA34" s="1159"/>
      <c r="CB34" s="1159"/>
      <c r="CC34" s="1159"/>
      <c r="CD34" s="1159"/>
      <c r="CE34" s="1159"/>
      <c r="CF34" s="1159"/>
      <c r="CG34" s="1159"/>
      <c r="CH34" s="1159"/>
      <c r="CI34" s="1159"/>
      <c r="CJ34" s="1159"/>
      <c r="CK34" s="1159"/>
      <c r="CL34" s="1159"/>
      <c r="CM34" s="1159"/>
      <c r="CN34" s="1159"/>
      <c r="CO34" s="1159"/>
      <c r="CP34" s="1159"/>
      <c r="CQ34" s="1159"/>
      <c r="CR34" s="1159"/>
      <c r="CS34" s="1159"/>
      <c r="CT34" s="1159"/>
      <c r="CU34" s="1159"/>
      <c r="CV34" s="1159"/>
      <c r="CW34" s="1159"/>
      <c r="CX34" s="1159"/>
      <c r="CY34" s="1159"/>
      <c r="CZ34" s="1159"/>
      <c r="DA34" s="1114" t="s">
        <v>123</v>
      </c>
      <c r="DB34" s="1113"/>
      <c r="DC34" s="1113"/>
      <c r="DD34" s="1113"/>
      <c r="DE34" s="1113"/>
      <c r="DF34" s="1113"/>
      <c r="DG34" s="1113"/>
      <c r="DH34" s="1113"/>
      <c r="DI34" s="1112"/>
      <c r="DJ34" s="1108" t="s">
        <v>543</v>
      </c>
      <c r="DK34" s="1107"/>
      <c r="DL34" s="1107"/>
      <c r="DM34" s="1107"/>
      <c r="DN34" s="1107"/>
      <c r="DO34" s="1107"/>
      <c r="DP34" s="1107"/>
      <c r="DQ34" s="1107"/>
      <c r="DR34" s="1107"/>
      <c r="DS34" s="1107"/>
      <c r="DT34" s="1107"/>
      <c r="DU34" s="1107"/>
      <c r="DV34" s="1158"/>
      <c r="DW34" s="1152" t="s">
        <v>543</v>
      </c>
      <c r="DX34" s="1113"/>
      <c r="DY34" s="1113"/>
      <c r="DZ34" s="1113"/>
      <c r="EA34" s="1113"/>
      <c r="EB34" s="1113"/>
      <c r="EC34" s="1113"/>
      <c r="ED34" s="1113"/>
      <c r="EE34" s="1113"/>
      <c r="EF34" s="1113"/>
      <c r="EG34" s="1113"/>
      <c r="EH34" s="1113"/>
      <c r="EI34" s="1113"/>
      <c r="EJ34" s="1113"/>
      <c r="EK34" s="1113"/>
      <c r="EL34" s="1113"/>
      <c r="EM34" s="1112"/>
      <c r="EN34" s="1108"/>
      <c r="EO34" s="1107"/>
      <c r="EP34" s="1107"/>
      <c r="EQ34" s="1107"/>
      <c r="ER34" s="1107"/>
      <c r="ES34" s="1107"/>
      <c r="ET34" s="1107"/>
      <c r="EU34" s="1107"/>
      <c r="EV34" s="1107"/>
      <c r="EW34" s="1107"/>
      <c r="EX34" s="1107"/>
      <c r="EY34" s="1107"/>
      <c r="EZ34" s="1107"/>
      <c r="FA34" s="1107"/>
      <c r="FB34" s="1107"/>
      <c r="FC34" s="1107"/>
      <c r="FD34" s="1107"/>
      <c r="FE34" s="1107"/>
      <c r="FF34" s="1107"/>
      <c r="FG34" s="1106"/>
    </row>
    <row r="35" spans="1:163" ht="12.75" customHeight="1" thickBot="1">
      <c r="A35" s="1157" t="s">
        <v>1163</v>
      </c>
      <c r="B35" s="1157"/>
      <c r="C35" s="1157"/>
      <c r="D35" s="1157"/>
      <c r="E35" s="1157"/>
      <c r="F35" s="1157"/>
      <c r="G35" s="1157"/>
      <c r="H35" s="1157"/>
      <c r="I35" s="1157"/>
      <c r="J35" s="1157"/>
      <c r="K35" s="1157"/>
      <c r="L35" s="1157"/>
      <c r="M35" s="1157"/>
      <c r="N35" s="1157"/>
      <c r="O35" s="1157"/>
      <c r="P35" s="1157"/>
      <c r="Q35" s="1157"/>
      <c r="R35" s="1157"/>
      <c r="S35" s="1157"/>
      <c r="T35" s="1157"/>
      <c r="U35" s="1157"/>
      <c r="V35" s="1157"/>
      <c r="W35" s="1157"/>
      <c r="X35" s="1157"/>
      <c r="Y35" s="1157"/>
      <c r="Z35" s="1157"/>
      <c r="AA35" s="1157"/>
      <c r="AB35" s="1157"/>
      <c r="AC35" s="1157"/>
      <c r="AD35" s="1157"/>
      <c r="AE35" s="1157"/>
      <c r="AF35" s="1157"/>
      <c r="AG35" s="1157"/>
      <c r="AH35" s="1157"/>
      <c r="AI35" s="1157"/>
      <c r="AJ35" s="1157"/>
      <c r="AK35" s="1157"/>
      <c r="AL35" s="1157"/>
      <c r="AM35" s="1157"/>
      <c r="AN35" s="1157"/>
      <c r="AO35" s="1157"/>
      <c r="AP35" s="1157"/>
      <c r="AQ35" s="1157"/>
      <c r="AR35" s="1157"/>
      <c r="AS35" s="1157"/>
      <c r="AT35" s="1157"/>
      <c r="AU35" s="1157"/>
      <c r="AV35" s="1157"/>
      <c r="AW35" s="1157"/>
      <c r="AX35" s="1157"/>
      <c r="AY35" s="1157"/>
      <c r="AZ35" s="1157"/>
      <c r="BA35" s="1157"/>
      <c r="BB35" s="1157"/>
      <c r="BC35" s="1157"/>
      <c r="BD35" s="1157"/>
      <c r="BE35" s="1157"/>
      <c r="BF35" s="1157"/>
      <c r="BG35" s="1157"/>
      <c r="BH35" s="1157"/>
      <c r="BI35" s="1157"/>
      <c r="BJ35" s="1157"/>
      <c r="BK35" s="1157"/>
      <c r="BL35" s="1157"/>
      <c r="BM35" s="1157"/>
      <c r="BN35" s="1157"/>
      <c r="BO35" s="1157"/>
      <c r="BP35" s="1157"/>
      <c r="BQ35" s="1157"/>
      <c r="BR35" s="1157"/>
      <c r="BS35" s="1157"/>
      <c r="BT35" s="1157"/>
      <c r="BU35" s="1157"/>
      <c r="BV35" s="1157"/>
      <c r="BW35" s="1157"/>
      <c r="BX35" s="1157"/>
      <c r="BY35" s="1157"/>
      <c r="BZ35" s="1157"/>
      <c r="CA35" s="1157"/>
      <c r="CB35" s="1157"/>
      <c r="CC35" s="1157"/>
      <c r="CD35" s="1157"/>
      <c r="CE35" s="1157"/>
      <c r="CF35" s="1157"/>
      <c r="CG35" s="1157"/>
      <c r="CH35" s="1157"/>
      <c r="CI35" s="1157"/>
      <c r="CJ35" s="1157"/>
      <c r="CK35" s="1157"/>
      <c r="CL35" s="1157"/>
      <c r="CM35" s="1157"/>
      <c r="CN35" s="1157"/>
      <c r="CO35" s="1157"/>
      <c r="CP35" s="1157"/>
      <c r="CQ35" s="1157"/>
      <c r="CR35" s="1157"/>
      <c r="CS35" s="1157"/>
      <c r="CT35" s="1157"/>
      <c r="CU35" s="1157"/>
      <c r="CV35" s="1157"/>
      <c r="CW35" s="1157"/>
      <c r="CX35" s="1157"/>
      <c r="CY35" s="1157"/>
      <c r="CZ35" s="1156"/>
      <c r="DA35" s="1103" t="s">
        <v>1071</v>
      </c>
      <c r="DB35" s="1102"/>
      <c r="DC35" s="1102"/>
      <c r="DD35" s="1102"/>
      <c r="DE35" s="1102"/>
      <c r="DF35" s="1102"/>
      <c r="DG35" s="1102"/>
      <c r="DH35" s="1102"/>
      <c r="DI35" s="1101"/>
      <c r="DJ35" s="1097" t="s">
        <v>543</v>
      </c>
      <c r="DK35" s="1096"/>
      <c r="DL35" s="1096"/>
      <c r="DM35" s="1096"/>
      <c r="DN35" s="1096"/>
      <c r="DO35" s="1096"/>
      <c r="DP35" s="1096"/>
      <c r="DQ35" s="1096"/>
      <c r="DR35" s="1096"/>
      <c r="DS35" s="1096"/>
      <c r="DT35" s="1096"/>
      <c r="DU35" s="1096"/>
      <c r="DV35" s="1155"/>
      <c r="DW35" s="1149" t="s">
        <v>543</v>
      </c>
      <c r="DX35" s="1102"/>
      <c r="DY35" s="1102"/>
      <c r="DZ35" s="1102"/>
      <c r="EA35" s="1102"/>
      <c r="EB35" s="1102"/>
      <c r="EC35" s="1102"/>
      <c r="ED35" s="1102"/>
      <c r="EE35" s="1102"/>
      <c r="EF35" s="1102"/>
      <c r="EG35" s="1102"/>
      <c r="EH35" s="1102"/>
      <c r="EI35" s="1102"/>
      <c r="EJ35" s="1102"/>
      <c r="EK35" s="1102"/>
      <c r="EL35" s="1102"/>
      <c r="EM35" s="1101"/>
      <c r="EN35" s="1097"/>
      <c r="EO35" s="1096"/>
      <c r="EP35" s="1096"/>
      <c r="EQ35" s="1096"/>
      <c r="ER35" s="1096"/>
      <c r="ES35" s="1096"/>
      <c r="ET35" s="1096"/>
      <c r="EU35" s="1096"/>
      <c r="EV35" s="1096"/>
      <c r="EW35" s="1096"/>
      <c r="EX35" s="1096"/>
      <c r="EY35" s="1096"/>
      <c r="EZ35" s="1096"/>
      <c r="FA35" s="1096"/>
      <c r="FB35" s="1096"/>
      <c r="FC35" s="1096"/>
      <c r="FD35" s="1096"/>
      <c r="FE35" s="1096"/>
      <c r="FF35" s="1096"/>
      <c r="FG35" s="1095"/>
    </row>
    <row r="37" spans="1:163" ht="13.5" customHeight="1">
      <c r="A37" s="1148" t="s">
        <v>1162</v>
      </c>
      <c r="B37" s="1148"/>
      <c r="C37" s="1148"/>
      <c r="D37" s="1148"/>
      <c r="E37" s="1148"/>
      <c r="F37" s="1148"/>
      <c r="G37" s="1148"/>
      <c r="H37" s="1148"/>
      <c r="I37" s="1148"/>
      <c r="J37" s="1148"/>
      <c r="K37" s="1148"/>
      <c r="L37" s="1148"/>
      <c r="M37" s="1148"/>
      <c r="N37" s="1148"/>
      <c r="O37" s="1148"/>
      <c r="P37" s="1148"/>
      <c r="Q37" s="1148"/>
      <c r="R37" s="1148"/>
      <c r="S37" s="1148"/>
      <c r="T37" s="1148"/>
      <c r="U37" s="1148"/>
      <c r="V37" s="1148"/>
      <c r="W37" s="1148"/>
      <c r="X37" s="1148"/>
      <c r="Y37" s="1148"/>
      <c r="Z37" s="1148"/>
      <c r="AA37" s="1148"/>
      <c r="AB37" s="1148"/>
      <c r="AC37" s="1148"/>
      <c r="AD37" s="1148"/>
      <c r="AE37" s="1148"/>
      <c r="AF37" s="1148"/>
      <c r="AG37" s="1148"/>
      <c r="AH37" s="1148"/>
      <c r="AI37" s="1148"/>
      <c r="AJ37" s="1148"/>
      <c r="AK37" s="1148"/>
      <c r="AL37" s="1148"/>
      <c r="AM37" s="1148"/>
      <c r="AN37" s="1148"/>
      <c r="AO37" s="1148"/>
      <c r="AP37" s="1148"/>
      <c r="AQ37" s="1148"/>
      <c r="AR37" s="1148"/>
      <c r="AS37" s="1148"/>
      <c r="AT37" s="1148"/>
      <c r="AU37" s="1148"/>
      <c r="AV37" s="1148"/>
      <c r="AW37" s="1148"/>
      <c r="AX37" s="1148"/>
      <c r="AY37" s="1148"/>
      <c r="AZ37" s="1148"/>
      <c r="BA37" s="1148"/>
      <c r="BB37" s="1148"/>
      <c r="BC37" s="1148"/>
      <c r="BD37" s="1148"/>
      <c r="BE37" s="1148"/>
      <c r="BF37" s="1148"/>
      <c r="BG37" s="1148"/>
      <c r="BH37" s="1148"/>
      <c r="BI37" s="1148"/>
      <c r="BJ37" s="1148"/>
      <c r="BK37" s="1148"/>
      <c r="BL37" s="1148"/>
      <c r="BM37" s="1148"/>
      <c r="BN37" s="1148"/>
      <c r="BO37" s="1148"/>
      <c r="BP37" s="1148"/>
      <c r="BQ37" s="1148"/>
      <c r="BR37" s="1148"/>
      <c r="BS37" s="1148"/>
      <c r="BT37" s="1148"/>
      <c r="BU37" s="1148"/>
      <c r="BV37" s="1148"/>
      <c r="BW37" s="1148"/>
      <c r="BX37" s="1148"/>
      <c r="BY37" s="1148"/>
      <c r="BZ37" s="1148"/>
      <c r="CA37" s="1148"/>
      <c r="CB37" s="1148"/>
      <c r="CC37" s="1148"/>
      <c r="CD37" s="1148"/>
      <c r="CE37" s="1148"/>
      <c r="CF37" s="1148"/>
      <c r="CG37" s="1148"/>
      <c r="CH37" s="1148"/>
      <c r="CI37" s="1148"/>
      <c r="CJ37" s="1148"/>
      <c r="CK37" s="1148"/>
      <c r="CL37" s="1148"/>
      <c r="CM37" s="1148"/>
      <c r="CN37" s="1148"/>
      <c r="CO37" s="1148"/>
      <c r="CP37" s="1148"/>
      <c r="CQ37" s="1148"/>
      <c r="CR37" s="1148"/>
      <c r="CS37" s="1148"/>
      <c r="CT37" s="1148"/>
      <c r="CU37" s="1148"/>
      <c r="CV37" s="1148"/>
      <c r="CW37" s="1148"/>
      <c r="CX37" s="1148"/>
      <c r="CY37" s="1148"/>
      <c r="CZ37" s="1148"/>
      <c r="DA37" s="1148"/>
      <c r="DB37" s="1148"/>
      <c r="DC37" s="1148"/>
      <c r="DD37" s="1148"/>
      <c r="DE37" s="1148"/>
      <c r="DF37" s="1148"/>
      <c r="DG37" s="1148"/>
      <c r="DH37" s="1148"/>
      <c r="DI37" s="1148"/>
      <c r="DJ37" s="1148"/>
      <c r="DK37" s="1148"/>
      <c r="DL37" s="1148"/>
      <c r="DM37" s="1148"/>
      <c r="DN37" s="1148"/>
      <c r="DO37" s="1148"/>
      <c r="DP37" s="1148"/>
      <c r="DQ37" s="1148"/>
      <c r="DR37" s="1148"/>
      <c r="DS37" s="1148"/>
      <c r="DT37" s="1148"/>
      <c r="DU37" s="1148"/>
      <c r="DV37" s="1148"/>
      <c r="DW37" s="1148"/>
      <c r="DX37" s="1148"/>
      <c r="DY37" s="1148"/>
      <c r="DZ37" s="1148"/>
      <c r="EA37" s="1148"/>
      <c r="EB37" s="1148"/>
      <c r="EC37" s="1148"/>
      <c r="ED37" s="1148"/>
      <c r="EE37" s="1148"/>
      <c r="EF37" s="1148"/>
      <c r="EG37" s="1148"/>
      <c r="EH37" s="1148"/>
      <c r="EI37" s="1148"/>
      <c r="EJ37" s="1148"/>
      <c r="EK37" s="1148"/>
      <c r="EL37" s="1148"/>
      <c r="EM37" s="1148"/>
      <c r="EN37" s="1148"/>
      <c r="EO37" s="1148"/>
      <c r="EP37" s="1148"/>
      <c r="EQ37" s="1148"/>
      <c r="ER37" s="1148"/>
      <c r="ES37" s="1148"/>
      <c r="ET37" s="1148"/>
      <c r="EU37" s="1148"/>
      <c r="EV37" s="1148"/>
      <c r="EW37" s="1148"/>
      <c r="EX37" s="1148"/>
      <c r="EY37" s="1148"/>
      <c r="EZ37" s="1148"/>
      <c r="FA37" s="1148"/>
      <c r="FB37" s="1148"/>
      <c r="FC37" s="1148"/>
      <c r="FD37" s="1148"/>
      <c r="FE37" s="1148"/>
      <c r="FF37" s="1148"/>
      <c r="FG37" s="1148"/>
    </row>
    <row r="38" spans="1:163" ht="6.75" customHeight="1"/>
    <row r="39" spans="1:163" ht="25.5" customHeight="1">
      <c r="A39" s="1147" t="s">
        <v>132</v>
      </c>
      <c r="B39" s="1147"/>
      <c r="C39" s="1147"/>
      <c r="D39" s="1147"/>
      <c r="E39" s="1147"/>
      <c r="F39" s="1147"/>
      <c r="G39" s="1147"/>
      <c r="H39" s="1147"/>
      <c r="I39" s="1147"/>
      <c r="J39" s="1147"/>
      <c r="K39" s="1147"/>
      <c r="L39" s="1147"/>
      <c r="M39" s="1147"/>
      <c r="N39" s="1147"/>
      <c r="O39" s="1147"/>
      <c r="P39" s="1147"/>
      <c r="Q39" s="1147"/>
      <c r="R39" s="1147"/>
      <c r="S39" s="1147"/>
      <c r="T39" s="1147"/>
      <c r="U39" s="1147"/>
      <c r="V39" s="1147"/>
      <c r="W39" s="1147"/>
      <c r="X39" s="1147"/>
      <c r="Y39" s="1147"/>
      <c r="Z39" s="1147"/>
      <c r="AA39" s="1147"/>
      <c r="AB39" s="1147"/>
      <c r="AC39" s="1147"/>
      <c r="AD39" s="1147"/>
      <c r="AE39" s="1147"/>
      <c r="AF39" s="1147"/>
      <c r="AG39" s="1147"/>
      <c r="AH39" s="1147"/>
      <c r="AI39" s="1147"/>
      <c r="AJ39" s="1147"/>
      <c r="AK39" s="1147"/>
      <c r="AL39" s="1147"/>
      <c r="AM39" s="1147"/>
      <c r="AN39" s="1147"/>
      <c r="AO39" s="1147"/>
      <c r="AP39" s="1147"/>
      <c r="AQ39" s="1147"/>
      <c r="AR39" s="1147"/>
      <c r="AS39" s="1147"/>
      <c r="AT39" s="1147"/>
      <c r="AU39" s="1147"/>
      <c r="AV39" s="1147"/>
      <c r="AW39" s="1147"/>
      <c r="AX39" s="1147"/>
      <c r="AY39" s="1147"/>
      <c r="AZ39" s="1147"/>
      <c r="BA39" s="1147"/>
      <c r="BB39" s="1147"/>
      <c r="BC39" s="1147"/>
      <c r="BD39" s="1147"/>
      <c r="BE39" s="1147"/>
      <c r="BF39" s="1147"/>
      <c r="BG39" s="1147"/>
      <c r="BH39" s="1147"/>
      <c r="BI39" s="1147"/>
      <c r="BJ39" s="1147"/>
      <c r="BK39" s="1147"/>
      <c r="BL39" s="1147"/>
      <c r="BM39" s="1147"/>
      <c r="BN39" s="1147"/>
      <c r="BO39" s="1147"/>
      <c r="BP39" s="1147"/>
      <c r="BQ39" s="1147"/>
      <c r="BR39" s="1147"/>
      <c r="BS39" s="1147"/>
      <c r="BT39" s="1147"/>
      <c r="BU39" s="1147"/>
      <c r="BV39" s="1147"/>
      <c r="BW39" s="1147"/>
      <c r="BX39" s="1147"/>
      <c r="BY39" s="1147"/>
      <c r="BZ39" s="1147"/>
      <c r="CA39" s="1147"/>
      <c r="CB39" s="1147"/>
      <c r="CC39" s="1147"/>
      <c r="CD39" s="1147"/>
      <c r="CE39" s="1147"/>
      <c r="CF39" s="1147"/>
      <c r="CG39" s="1147"/>
      <c r="CH39" s="1147"/>
      <c r="CI39" s="1147"/>
      <c r="CJ39" s="1147"/>
      <c r="CK39" s="1147"/>
      <c r="CL39" s="1147"/>
      <c r="CM39" s="1147"/>
      <c r="CN39" s="1147"/>
      <c r="CO39" s="1147"/>
      <c r="CP39" s="1147"/>
      <c r="CQ39" s="1147"/>
      <c r="CR39" s="1147"/>
      <c r="CS39" s="1147"/>
      <c r="CT39" s="1147"/>
      <c r="CU39" s="1147"/>
      <c r="CV39" s="1147"/>
      <c r="CW39" s="1147"/>
      <c r="CX39" s="1147"/>
      <c r="CY39" s="1147"/>
      <c r="CZ39" s="1146"/>
      <c r="DA39" s="597" t="s">
        <v>1144</v>
      </c>
      <c r="DB39" s="1145"/>
      <c r="DC39" s="1145"/>
      <c r="DD39" s="1145"/>
      <c r="DE39" s="1145"/>
      <c r="DF39" s="1145"/>
      <c r="DG39" s="1145"/>
      <c r="DH39" s="1145"/>
      <c r="DI39" s="595"/>
      <c r="DJ39" s="597" t="s">
        <v>1161</v>
      </c>
      <c r="DK39" s="1145"/>
      <c r="DL39" s="1145"/>
      <c r="DM39" s="1145"/>
      <c r="DN39" s="1145"/>
      <c r="DO39" s="1145"/>
      <c r="DP39" s="1145"/>
      <c r="DQ39" s="1145"/>
      <c r="DR39" s="1145"/>
      <c r="DS39" s="1145"/>
      <c r="DT39" s="1145"/>
      <c r="DU39" s="1145"/>
      <c r="DV39" s="1145"/>
      <c r="DW39" s="1145"/>
      <c r="DX39" s="1145"/>
      <c r="DY39" s="1145"/>
      <c r="DZ39" s="1145"/>
      <c r="EA39" s="1145"/>
      <c r="EB39" s="1145"/>
      <c r="EC39" s="1145"/>
      <c r="ED39" s="1145"/>
      <c r="EE39" s="1145"/>
      <c r="EF39" s="1145"/>
      <c r="EG39" s="1145"/>
      <c r="EH39" s="1145"/>
      <c r="EI39" s="1145"/>
      <c r="EJ39" s="1145"/>
      <c r="EK39" s="1145"/>
      <c r="EL39" s="1145"/>
      <c r="EM39" s="595"/>
      <c r="EN39" s="597" t="s">
        <v>1160</v>
      </c>
      <c r="EO39" s="1145"/>
      <c r="EP39" s="1145"/>
      <c r="EQ39" s="1145"/>
      <c r="ER39" s="1145"/>
      <c r="ES39" s="1145"/>
      <c r="ET39" s="1145"/>
      <c r="EU39" s="1145"/>
      <c r="EV39" s="1145"/>
      <c r="EW39" s="1145"/>
      <c r="EX39" s="1145"/>
      <c r="EY39" s="1145"/>
      <c r="EZ39" s="1145"/>
      <c r="FA39" s="1145"/>
      <c r="FB39" s="1145"/>
      <c r="FC39" s="1145"/>
      <c r="FD39" s="1145"/>
      <c r="FE39" s="1145"/>
      <c r="FF39" s="1145"/>
      <c r="FG39" s="1145"/>
    </row>
    <row r="40" spans="1:163" ht="12" thickBot="1">
      <c r="A40" s="1144">
        <v>1</v>
      </c>
      <c r="B40" s="1144"/>
      <c r="C40" s="1144"/>
      <c r="D40" s="1144"/>
      <c r="E40" s="1144"/>
      <c r="F40" s="1144"/>
      <c r="G40" s="1144"/>
      <c r="H40" s="1144"/>
      <c r="I40" s="1144"/>
      <c r="J40" s="1144"/>
      <c r="K40" s="1144"/>
      <c r="L40" s="1144"/>
      <c r="M40" s="1144"/>
      <c r="N40" s="1144"/>
      <c r="O40" s="1144"/>
      <c r="P40" s="1144"/>
      <c r="Q40" s="1144"/>
      <c r="R40" s="1144"/>
      <c r="S40" s="1144"/>
      <c r="T40" s="1144"/>
      <c r="U40" s="1144"/>
      <c r="V40" s="1144"/>
      <c r="W40" s="1144"/>
      <c r="X40" s="1144"/>
      <c r="Y40" s="1144"/>
      <c r="Z40" s="1144"/>
      <c r="AA40" s="1144"/>
      <c r="AB40" s="1144"/>
      <c r="AC40" s="1144"/>
      <c r="AD40" s="1144"/>
      <c r="AE40" s="1144"/>
      <c r="AF40" s="1144"/>
      <c r="AG40" s="1144"/>
      <c r="AH40" s="1144"/>
      <c r="AI40" s="1144"/>
      <c r="AJ40" s="1144"/>
      <c r="AK40" s="1144"/>
      <c r="AL40" s="1144"/>
      <c r="AM40" s="1144"/>
      <c r="AN40" s="1144"/>
      <c r="AO40" s="1144"/>
      <c r="AP40" s="1144"/>
      <c r="AQ40" s="1144"/>
      <c r="AR40" s="1144"/>
      <c r="AS40" s="1144"/>
      <c r="AT40" s="1144"/>
      <c r="AU40" s="1144"/>
      <c r="AV40" s="1144"/>
      <c r="AW40" s="1144"/>
      <c r="AX40" s="1144"/>
      <c r="AY40" s="1144"/>
      <c r="AZ40" s="1144"/>
      <c r="BA40" s="1144"/>
      <c r="BB40" s="1144"/>
      <c r="BC40" s="1144"/>
      <c r="BD40" s="1144"/>
      <c r="BE40" s="1144"/>
      <c r="BF40" s="1144"/>
      <c r="BG40" s="1144"/>
      <c r="BH40" s="1144"/>
      <c r="BI40" s="1144"/>
      <c r="BJ40" s="1144"/>
      <c r="BK40" s="1144"/>
      <c r="BL40" s="1144"/>
      <c r="BM40" s="1144"/>
      <c r="BN40" s="1144"/>
      <c r="BO40" s="1144"/>
      <c r="BP40" s="1144"/>
      <c r="BQ40" s="1144"/>
      <c r="BR40" s="1144"/>
      <c r="BS40" s="1144"/>
      <c r="BT40" s="1144"/>
      <c r="BU40" s="1144"/>
      <c r="BV40" s="1144"/>
      <c r="BW40" s="1144"/>
      <c r="BX40" s="1144"/>
      <c r="BY40" s="1144"/>
      <c r="BZ40" s="1144"/>
      <c r="CA40" s="1144"/>
      <c r="CB40" s="1144"/>
      <c r="CC40" s="1144"/>
      <c r="CD40" s="1144"/>
      <c r="CE40" s="1144"/>
      <c r="CF40" s="1144"/>
      <c r="CG40" s="1144"/>
      <c r="CH40" s="1144"/>
      <c r="CI40" s="1144"/>
      <c r="CJ40" s="1144"/>
      <c r="CK40" s="1144"/>
      <c r="CL40" s="1144"/>
      <c r="CM40" s="1144"/>
      <c r="CN40" s="1144"/>
      <c r="CO40" s="1144"/>
      <c r="CP40" s="1144"/>
      <c r="CQ40" s="1144"/>
      <c r="CR40" s="1144"/>
      <c r="CS40" s="1144"/>
      <c r="CT40" s="1144"/>
      <c r="CU40" s="1144"/>
      <c r="CV40" s="1144"/>
      <c r="CW40" s="1144"/>
      <c r="CX40" s="1144"/>
      <c r="CY40" s="1144"/>
      <c r="CZ40" s="1143"/>
      <c r="DA40" s="1138">
        <v>2</v>
      </c>
      <c r="DB40" s="1137"/>
      <c r="DC40" s="1137"/>
      <c r="DD40" s="1137"/>
      <c r="DE40" s="1137"/>
      <c r="DF40" s="1137"/>
      <c r="DG40" s="1137"/>
      <c r="DH40" s="1137"/>
      <c r="DI40" s="1142"/>
      <c r="DJ40" s="1141">
        <v>3</v>
      </c>
      <c r="DK40" s="1140"/>
      <c r="DL40" s="1140"/>
      <c r="DM40" s="1140"/>
      <c r="DN40" s="1140"/>
      <c r="DO40" s="1140"/>
      <c r="DP40" s="1140"/>
      <c r="DQ40" s="1140"/>
      <c r="DR40" s="1140"/>
      <c r="DS40" s="1140"/>
      <c r="DT40" s="1140"/>
      <c r="DU40" s="1140"/>
      <c r="DV40" s="1140"/>
      <c r="DW40" s="1140"/>
      <c r="DX40" s="1140"/>
      <c r="DY40" s="1140"/>
      <c r="DZ40" s="1140"/>
      <c r="EA40" s="1140"/>
      <c r="EB40" s="1140"/>
      <c r="EC40" s="1140"/>
      <c r="ED40" s="1140"/>
      <c r="EE40" s="1140"/>
      <c r="EF40" s="1140"/>
      <c r="EG40" s="1140"/>
      <c r="EH40" s="1140"/>
      <c r="EI40" s="1140"/>
      <c r="EJ40" s="1140"/>
      <c r="EK40" s="1140"/>
      <c r="EL40" s="1140"/>
      <c r="EM40" s="1139"/>
      <c r="EN40" s="1138" t="s">
        <v>179</v>
      </c>
      <c r="EO40" s="1137"/>
      <c r="EP40" s="1137"/>
      <c r="EQ40" s="1137"/>
      <c r="ER40" s="1137"/>
      <c r="ES40" s="1137"/>
      <c r="ET40" s="1137"/>
      <c r="EU40" s="1137"/>
      <c r="EV40" s="1137"/>
      <c r="EW40" s="1137"/>
      <c r="EX40" s="1137"/>
      <c r="EY40" s="1137"/>
      <c r="EZ40" s="1137"/>
      <c r="FA40" s="1137"/>
      <c r="FB40" s="1137"/>
      <c r="FC40" s="1137"/>
      <c r="FD40" s="1137"/>
      <c r="FE40" s="1137"/>
      <c r="FF40" s="1137"/>
      <c r="FG40" s="1137"/>
    </row>
    <row r="41" spans="1:163" ht="23.25" customHeight="1">
      <c r="A41" s="1136" t="s">
        <v>1159</v>
      </c>
      <c r="B41" s="1136"/>
      <c r="C41" s="1136"/>
      <c r="D41" s="1136"/>
      <c r="E41" s="1136"/>
      <c r="F41" s="1136"/>
      <c r="G41" s="1136"/>
      <c r="H41" s="1136"/>
      <c r="I41" s="1136"/>
      <c r="J41" s="1136"/>
      <c r="K41" s="1136"/>
      <c r="L41" s="1136"/>
      <c r="M41" s="1136"/>
      <c r="N41" s="1136"/>
      <c r="O41" s="1136"/>
      <c r="P41" s="1136"/>
      <c r="Q41" s="1136"/>
      <c r="R41" s="1136"/>
      <c r="S41" s="1136"/>
      <c r="T41" s="1136"/>
      <c r="U41" s="1136"/>
      <c r="V41" s="1136"/>
      <c r="W41" s="1136"/>
      <c r="X41" s="1136"/>
      <c r="Y41" s="1136"/>
      <c r="Z41" s="1136"/>
      <c r="AA41" s="1136"/>
      <c r="AB41" s="1136"/>
      <c r="AC41" s="1136"/>
      <c r="AD41" s="1136"/>
      <c r="AE41" s="1136"/>
      <c r="AF41" s="1136"/>
      <c r="AG41" s="1136"/>
      <c r="AH41" s="1136"/>
      <c r="AI41" s="1136"/>
      <c r="AJ41" s="1136"/>
      <c r="AK41" s="1136"/>
      <c r="AL41" s="1136"/>
      <c r="AM41" s="1136"/>
      <c r="AN41" s="1136"/>
      <c r="AO41" s="1136"/>
      <c r="AP41" s="1136"/>
      <c r="AQ41" s="1136"/>
      <c r="AR41" s="1136"/>
      <c r="AS41" s="1136"/>
      <c r="AT41" s="1136"/>
      <c r="AU41" s="1136"/>
      <c r="AV41" s="1136"/>
      <c r="AW41" s="1136"/>
      <c r="AX41" s="1136"/>
      <c r="AY41" s="1136"/>
      <c r="AZ41" s="1136"/>
      <c r="BA41" s="1136"/>
      <c r="BB41" s="1136"/>
      <c r="BC41" s="1136"/>
      <c r="BD41" s="1136"/>
      <c r="BE41" s="1136"/>
      <c r="BF41" s="1136"/>
      <c r="BG41" s="1136"/>
      <c r="BH41" s="1136"/>
      <c r="BI41" s="1136"/>
      <c r="BJ41" s="1136"/>
      <c r="BK41" s="1136"/>
      <c r="BL41" s="1136"/>
      <c r="BM41" s="1136"/>
      <c r="BN41" s="1136"/>
      <c r="BO41" s="1136"/>
      <c r="BP41" s="1136"/>
      <c r="BQ41" s="1136"/>
      <c r="BR41" s="1136"/>
      <c r="BS41" s="1136"/>
      <c r="BT41" s="1136"/>
      <c r="BU41" s="1136"/>
      <c r="BV41" s="1136"/>
      <c r="BW41" s="1136"/>
      <c r="BX41" s="1136"/>
      <c r="BY41" s="1136"/>
      <c r="BZ41" s="1136"/>
      <c r="CA41" s="1136"/>
      <c r="CB41" s="1136"/>
      <c r="CC41" s="1136"/>
      <c r="CD41" s="1136"/>
      <c r="CE41" s="1136"/>
      <c r="CF41" s="1136"/>
      <c r="CG41" s="1136"/>
      <c r="CH41" s="1136"/>
      <c r="CI41" s="1136"/>
      <c r="CJ41" s="1136"/>
      <c r="CK41" s="1136"/>
      <c r="CL41" s="1136"/>
      <c r="CM41" s="1136"/>
      <c r="CN41" s="1136"/>
      <c r="CO41" s="1136"/>
      <c r="CP41" s="1136"/>
      <c r="CQ41" s="1136"/>
      <c r="CR41" s="1136"/>
      <c r="CS41" s="1136"/>
      <c r="CT41" s="1136"/>
      <c r="CU41" s="1136"/>
      <c r="CV41" s="1136"/>
      <c r="CW41" s="1136"/>
      <c r="CX41" s="1136"/>
      <c r="CY41" s="1136"/>
      <c r="CZ41" s="1136"/>
      <c r="DA41" s="1135" t="s">
        <v>65</v>
      </c>
      <c r="DB41" s="1134"/>
      <c r="DC41" s="1134"/>
      <c r="DD41" s="1134"/>
      <c r="DE41" s="1134"/>
      <c r="DF41" s="1134"/>
      <c r="DG41" s="1134"/>
      <c r="DH41" s="1134"/>
      <c r="DI41" s="1133"/>
      <c r="DJ41" s="1154" t="s">
        <v>543</v>
      </c>
      <c r="DK41" s="1134"/>
      <c r="DL41" s="1134"/>
      <c r="DM41" s="1134"/>
      <c r="DN41" s="1134"/>
      <c r="DO41" s="1134"/>
      <c r="DP41" s="1134"/>
      <c r="DQ41" s="1134"/>
      <c r="DR41" s="1134"/>
      <c r="DS41" s="1134"/>
      <c r="DT41" s="1134"/>
      <c r="DU41" s="1134"/>
      <c r="DV41" s="1134"/>
      <c r="DW41" s="1134"/>
      <c r="DX41" s="1134"/>
      <c r="DY41" s="1134"/>
      <c r="DZ41" s="1134"/>
      <c r="EA41" s="1134"/>
      <c r="EB41" s="1134"/>
      <c r="EC41" s="1134"/>
      <c r="ED41" s="1134"/>
      <c r="EE41" s="1134"/>
      <c r="EF41" s="1134"/>
      <c r="EG41" s="1134"/>
      <c r="EH41" s="1134"/>
      <c r="EI41" s="1134"/>
      <c r="EJ41" s="1134"/>
      <c r="EK41" s="1134"/>
      <c r="EL41" s="1134"/>
      <c r="EM41" s="1133"/>
      <c r="EN41" s="1129"/>
      <c r="EO41" s="1128"/>
      <c r="EP41" s="1128"/>
      <c r="EQ41" s="1128"/>
      <c r="ER41" s="1128"/>
      <c r="ES41" s="1128"/>
      <c r="ET41" s="1128"/>
      <c r="EU41" s="1128"/>
      <c r="EV41" s="1128"/>
      <c r="EW41" s="1128"/>
      <c r="EX41" s="1128"/>
      <c r="EY41" s="1128"/>
      <c r="EZ41" s="1128"/>
      <c r="FA41" s="1128"/>
      <c r="FB41" s="1128"/>
      <c r="FC41" s="1128"/>
      <c r="FD41" s="1128"/>
      <c r="FE41" s="1128"/>
      <c r="FF41" s="1128"/>
      <c r="FG41" s="1127"/>
    </row>
    <row r="42" spans="1:163">
      <c r="A42" s="1126" t="s">
        <v>121</v>
      </c>
      <c r="B42" s="1126"/>
      <c r="C42" s="1126"/>
      <c r="D42" s="1126"/>
      <c r="E42" s="1126"/>
      <c r="F42" s="1126"/>
      <c r="G42" s="1126"/>
      <c r="H42" s="1126"/>
      <c r="I42" s="1126"/>
      <c r="J42" s="1126"/>
      <c r="K42" s="1126"/>
      <c r="L42" s="1126"/>
      <c r="M42" s="1126"/>
      <c r="N42" s="1126"/>
      <c r="O42" s="1126"/>
      <c r="P42" s="1126"/>
      <c r="Q42" s="1126"/>
      <c r="R42" s="1126"/>
      <c r="S42" s="1126"/>
      <c r="T42" s="1126"/>
      <c r="U42" s="1126"/>
      <c r="V42" s="1126"/>
      <c r="W42" s="1126"/>
      <c r="X42" s="1126"/>
      <c r="Y42" s="1126"/>
      <c r="Z42" s="1126"/>
      <c r="AA42" s="1126"/>
      <c r="AB42" s="1126"/>
      <c r="AC42" s="1126"/>
      <c r="AD42" s="1126"/>
      <c r="AE42" s="1126"/>
      <c r="AF42" s="1126"/>
      <c r="AG42" s="1126"/>
      <c r="AH42" s="1126"/>
      <c r="AI42" s="1126"/>
      <c r="AJ42" s="1126"/>
      <c r="AK42" s="1126"/>
      <c r="AL42" s="1126"/>
      <c r="AM42" s="1126"/>
      <c r="AN42" s="1126"/>
      <c r="AO42" s="1126"/>
      <c r="AP42" s="1126"/>
      <c r="AQ42" s="1126"/>
      <c r="AR42" s="1126"/>
      <c r="AS42" s="1126"/>
      <c r="AT42" s="1126"/>
      <c r="AU42" s="1126"/>
      <c r="AV42" s="1126"/>
      <c r="AW42" s="1126"/>
      <c r="AX42" s="1126"/>
      <c r="AY42" s="1126"/>
      <c r="AZ42" s="1126"/>
      <c r="BA42" s="1126"/>
      <c r="BB42" s="1126"/>
      <c r="BC42" s="1126"/>
      <c r="BD42" s="1126"/>
      <c r="BE42" s="1126"/>
      <c r="BF42" s="1126"/>
      <c r="BG42" s="1126"/>
      <c r="BH42" s="1126"/>
      <c r="BI42" s="1126"/>
      <c r="BJ42" s="1126"/>
      <c r="BK42" s="1126"/>
      <c r="BL42" s="1126"/>
      <c r="BM42" s="1126"/>
      <c r="BN42" s="1126"/>
      <c r="BO42" s="1126"/>
      <c r="BP42" s="1126"/>
      <c r="BQ42" s="1126"/>
      <c r="BR42" s="1126"/>
      <c r="BS42" s="1126"/>
      <c r="BT42" s="1126"/>
      <c r="BU42" s="1126"/>
      <c r="BV42" s="1126"/>
      <c r="BW42" s="1126"/>
      <c r="BX42" s="1126"/>
      <c r="BY42" s="1126"/>
      <c r="BZ42" s="1126"/>
      <c r="CA42" s="1126"/>
      <c r="CB42" s="1126"/>
      <c r="CC42" s="1126"/>
      <c r="CD42" s="1126"/>
      <c r="CE42" s="1126"/>
      <c r="CF42" s="1126"/>
      <c r="CG42" s="1126"/>
      <c r="CH42" s="1126"/>
      <c r="CI42" s="1126"/>
      <c r="CJ42" s="1126"/>
      <c r="CK42" s="1126"/>
      <c r="CL42" s="1126"/>
      <c r="CM42" s="1126"/>
      <c r="CN42" s="1126"/>
      <c r="CO42" s="1126"/>
      <c r="CP42" s="1126"/>
      <c r="CQ42" s="1126"/>
      <c r="CR42" s="1126"/>
      <c r="CS42" s="1126"/>
      <c r="CT42" s="1126"/>
      <c r="CU42" s="1126"/>
      <c r="CV42" s="1126"/>
      <c r="CW42" s="1126"/>
      <c r="CX42" s="1126"/>
      <c r="CY42" s="1126"/>
      <c r="CZ42" s="1126"/>
      <c r="DA42" s="1125" t="s">
        <v>86</v>
      </c>
      <c r="DB42" s="1124"/>
      <c r="DC42" s="1124"/>
      <c r="DD42" s="1124"/>
      <c r="DE42" s="1124"/>
      <c r="DF42" s="1124"/>
      <c r="DG42" s="1124"/>
      <c r="DH42" s="1124"/>
      <c r="DI42" s="1123"/>
      <c r="DJ42" s="1153"/>
      <c r="DK42" s="1124"/>
      <c r="DL42" s="1124"/>
      <c r="DM42" s="1124"/>
      <c r="DN42" s="1124"/>
      <c r="DO42" s="1124"/>
      <c r="DP42" s="1124"/>
      <c r="DQ42" s="1124"/>
      <c r="DR42" s="1124"/>
      <c r="DS42" s="1124"/>
      <c r="DT42" s="1124"/>
      <c r="DU42" s="1124"/>
      <c r="DV42" s="1124"/>
      <c r="DW42" s="1124"/>
      <c r="DX42" s="1124"/>
      <c r="DY42" s="1124"/>
      <c r="DZ42" s="1124"/>
      <c r="EA42" s="1124"/>
      <c r="EB42" s="1124"/>
      <c r="EC42" s="1124"/>
      <c r="ED42" s="1124"/>
      <c r="EE42" s="1124"/>
      <c r="EF42" s="1124"/>
      <c r="EG42" s="1124"/>
      <c r="EH42" s="1124"/>
      <c r="EI42" s="1124"/>
      <c r="EJ42" s="1124"/>
      <c r="EK42" s="1124"/>
      <c r="EL42" s="1124"/>
      <c r="EM42" s="1123"/>
      <c r="EN42" s="1119"/>
      <c r="EO42" s="1118"/>
      <c r="EP42" s="1118"/>
      <c r="EQ42" s="1118"/>
      <c r="ER42" s="1118"/>
      <c r="ES42" s="1118"/>
      <c r="ET42" s="1118"/>
      <c r="EU42" s="1118"/>
      <c r="EV42" s="1118"/>
      <c r="EW42" s="1118"/>
      <c r="EX42" s="1118"/>
      <c r="EY42" s="1118"/>
      <c r="EZ42" s="1118"/>
      <c r="FA42" s="1118"/>
      <c r="FB42" s="1118"/>
      <c r="FC42" s="1118"/>
      <c r="FD42" s="1118"/>
      <c r="FE42" s="1118"/>
      <c r="FF42" s="1118"/>
      <c r="FG42" s="1117"/>
    </row>
    <row r="43" spans="1:163" ht="22.5" customHeight="1">
      <c r="A43" s="1116" t="s">
        <v>1158</v>
      </c>
      <c r="B43" s="1116"/>
      <c r="C43" s="1116"/>
      <c r="D43" s="1116"/>
      <c r="E43" s="1116"/>
      <c r="F43" s="1116"/>
      <c r="G43" s="1116"/>
      <c r="H43" s="1116"/>
      <c r="I43" s="1116"/>
      <c r="J43" s="1116"/>
      <c r="K43" s="1116"/>
      <c r="L43" s="1116"/>
      <c r="M43" s="1116"/>
      <c r="N43" s="1116"/>
      <c r="O43" s="1116"/>
      <c r="P43" s="1116"/>
      <c r="Q43" s="1116"/>
      <c r="R43" s="1116"/>
      <c r="S43" s="1116"/>
      <c r="T43" s="1116"/>
      <c r="U43" s="1116"/>
      <c r="V43" s="1116"/>
      <c r="W43" s="1116"/>
      <c r="X43" s="1116"/>
      <c r="Y43" s="1116"/>
      <c r="Z43" s="1116"/>
      <c r="AA43" s="1116"/>
      <c r="AB43" s="1116"/>
      <c r="AC43" s="1116"/>
      <c r="AD43" s="1116"/>
      <c r="AE43" s="1116"/>
      <c r="AF43" s="1116"/>
      <c r="AG43" s="1116"/>
      <c r="AH43" s="1116"/>
      <c r="AI43" s="1116"/>
      <c r="AJ43" s="1116"/>
      <c r="AK43" s="1116"/>
      <c r="AL43" s="1116"/>
      <c r="AM43" s="1116"/>
      <c r="AN43" s="1116"/>
      <c r="AO43" s="1116"/>
      <c r="AP43" s="1116"/>
      <c r="AQ43" s="1116"/>
      <c r="AR43" s="1116"/>
      <c r="AS43" s="1116"/>
      <c r="AT43" s="1116"/>
      <c r="AU43" s="1116"/>
      <c r="AV43" s="1116"/>
      <c r="AW43" s="1116"/>
      <c r="AX43" s="1116"/>
      <c r="AY43" s="1116"/>
      <c r="AZ43" s="1116"/>
      <c r="BA43" s="1116"/>
      <c r="BB43" s="1116"/>
      <c r="BC43" s="1116"/>
      <c r="BD43" s="1116"/>
      <c r="BE43" s="1116"/>
      <c r="BF43" s="1116"/>
      <c r="BG43" s="1116"/>
      <c r="BH43" s="1116"/>
      <c r="BI43" s="1116"/>
      <c r="BJ43" s="1116"/>
      <c r="BK43" s="1116"/>
      <c r="BL43" s="1116"/>
      <c r="BM43" s="1116"/>
      <c r="BN43" s="1116"/>
      <c r="BO43" s="1116"/>
      <c r="BP43" s="1116"/>
      <c r="BQ43" s="1116"/>
      <c r="BR43" s="1116"/>
      <c r="BS43" s="1116"/>
      <c r="BT43" s="1116"/>
      <c r="BU43" s="1116"/>
      <c r="BV43" s="1116"/>
      <c r="BW43" s="1116"/>
      <c r="BX43" s="1116"/>
      <c r="BY43" s="1116"/>
      <c r="BZ43" s="1116"/>
      <c r="CA43" s="1116"/>
      <c r="CB43" s="1116"/>
      <c r="CC43" s="1116"/>
      <c r="CD43" s="1116"/>
      <c r="CE43" s="1116"/>
      <c r="CF43" s="1116"/>
      <c r="CG43" s="1116"/>
      <c r="CH43" s="1116"/>
      <c r="CI43" s="1116"/>
      <c r="CJ43" s="1116"/>
      <c r="CK43" s="1116"/>
      <c r="CL43" s="1116"/>
      <c r="CM43" s="1116"/>
      <c r="CN43" s="1116"/>
      <c r="CO43" s="1116"/>
      <c r="CP43" s="1116"/>
      <c r="CQ43" s="1116"/>
      <c r="CR43" s="1116"/>
      <c r="CS43" s="1116"/>
      <c r="CT43" s="1116"/>
      <c r="CU43" s="1116"/>
      <c r="CV43" s="1116"/>
      <c r="CW43" s="1116"/>
      <c r="CX43" s="1116"/>
      <c r="CY43" s="1116"/>
      <c r="CZ43" s="1115"/>
      <c r="DA43" s="1114"/>
      <c r="DB43" s="1113"/>
      <c r="DC43" s="1113"/>
      <c r="DD43" s="1113"/>
      <c r="DE43" s="1113"/>
      <c r="DF43" s="1113"/>
      <c r="DG43" s="1113"/>
      <c r="DH43" s="1113"/>
      <c r="DI43" s="1112"/>
      <c r="DJ43" s="1152"/>
      <c r="DK43" s="1113"/>
      <c r="DL43" s="1113"/>
      <c r="DM43" s="1113"/>
      <c r="DN43" s="1113"/>
      <c r="DO43" s="1113"/>
      <c r="DP43" s="1113"/>
      <c r="DQ43" s="1113"/>
      <c r="DR43" s="1113"/>
      <c r="DS43" s="1113"/>
      <c r="DT43" s="1113"/>
      <c r="DU43" s="1113"/>
      <c r="DV43" s="1113"/>
      <c r="DW43" s="1113"/>
      <c r="DX43" s="1113"/>
      <c r="DY43" s="1113"/>
      <c r="DZ43" s="1113"/>
      <c r="EA43" s="1113"/>
      <c r="EB43" s="1113"/>
      <c r="EC43" s="1113"/>
      <c r="ED43" s="1113"/>
      <c r="EE43" s="1113"/>
      <c r="EF43" s="1113"/>
      <c r="EG43" s="1113"/>
      <c r="EH43" s="1113"/>
      <c r="EI43" s="1113"/>
      <c r="EJ43" s="1113"/>
      <c r="EK43" s="1113"/>
      <c r="EL43" s="1113"/>
      <c r="EM43" s="1112"/>
      <c r="EN43" s="1108"/>
      <c r="EO43" s="1107"/>
      <c r="EP43" s="1107"/>
      <c r="EQ43" s="1107"/>
      <c r="ER43" s="1107"/>
      <c r="ES43" s="1107"/>
      <c r="ET43" s="1107"/>
      <c r="EU43" s="1107"/>
      <c r="EV43" s="1107"/>
      <c r="EW43" s="1107"/>
      <c r="EX43" s="1107"/>
      <c r="EY43" s="1107"/>
      <c r="EZ43" s="1107"/>
      <c r="FA43" s="1107"/>
      <c r="FB43" s="1107"/>
      <c r="FC43" s="1107"/>
      <c r="FD43" s="1107"/>
      <c r="FE43" s="1107"/>
      <c r="FF43" s="1107"/>
      <c r="FG43" s="1106"/>
    </row>
    <row r="44" spans="1:163" ht="22.5" customHeight="1">
      <c r="A44" s="1116" t="s">
        <v>1157</v>
      </c>
      <c r="B44" s="1116"/>
      <c r="C44" s="1116"/>
      <c r="D44" s="1116"/>
      <c r="E44" s="1116"/>
      <c r="F44" s="1116"/>
      <c r="G44" s="1116"/>
      <c r="H44" s="1116"/>
      <c r="I44" s="1116"/>
      <c r="J44" s="1116"/>
      <c r="K44" s="1116"/>
      <c r="L44" s="1116"/>
      <c r="M44" s="1116"/>
      <c r="N44" s="1116"/>
      <c r="O44" s="1116"/>
      <c r="P44" s="1116"/>
      <c r="Q44" s="1116"/>
      <c r="R44" s="1116"/>
      <c r="S44" s="1116"/>
      <c r="T44" s="1116"/>
      <c r="U44" s="1116"/>
      <c r="V44" s="1116"/>
      <c r="W44" s="1116"/>
      <c r="X44" s="1116"/>
      <c r="Y44" s="1116"/>
      <c r="Z44" s="1116"/>
      <c r="AA44" s="1116"/>
      <c r="AB44" s="1116"/>
      <c r="AC44" s="1116"/>
      <c r="AD44" s="1116"/>
      <c r="AE44" s="1116"/>
      <c r="AF44" s="1116"/>
      <c r="AG44" s="1116"/>
      <c r="AH44" s="1116"/>
      <c r="AI44" s="1116"/>
      <c r="AJ44" s="1116"/>
      <c r="AK44" s="1116"/>
      <c r="AL44" s="1116"/>
      <c r="AM44" s="1116"/>
      <c r="AN44" s="1116"/>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5"/>
      <c r="DA44" s="1114" t="s">
        <v>87</v>
      </c>
      <c r="DB44" s="1113"/>
      <c r="DC44" s="1113"/>
      <c r="DD44" s="1113"/>
      <c r="DE44" s="1113"/>
      <c r="DF44" s="1113"/>
      <c r="DG44" s="1113"/>
      <c r="DH44" s="1113"/>
      <c r="DI44" s="1112"/>
      <c r="DJ44" s="1152" t="s">
        <v>1156</v>
      </c>
      <c r="DK44" s="1113"/>
      <c r="DL44" s="1113"/>
      <c r="DM44" s="1113"/>
      <c r="DN44" s="1113"/>
      <c r="DO44" s="1113"/>
      <c r="DP44" s="1113"/>
      <c r="DQ44" s="1113"/>
      <c r="DR44" s="1113"/>
      <c r="DS44" s="1113"/>
      <c r="DT44" s="1113"/>
      <c r="DU44" s="1113"/>
      <c r="DV44" s="1113"/>
      <c r="DW44" s="1113"/>
      <c r="DX44" s="1113"/>
      <c r="DY44" s="1113"/>
      <c r="DZ44" s="1113"/>
      <c r="EA44" s="1113"/>
      <c r="EB44" s="1113"/>
      <c r="EC44" s="1113"/>
      <c r="ED44" s="1113"/>
      <c r="EE44" s="1113"/>
      <c r="EF44" s="1113"/>
      <c r="EG44" s="1113"/>
      <c r="EH44" s="1113"/>
      <c r="EI44" s="1113"/>
      <c r="EJ44" s="1113"/>
      <c r="EK44" s="1113"/>
      <c r="EL44" s="1113"/>
      <c r="EM44" s="1112"/>
      <c r="EN44" s="1108"/>
      <c r="EO44" s="1107"/>
      <c r="EP44" s="1107"/>
      <c r="EQ44" s="1107"/>
      <c r="ER44" s="1107"/>
      <c r="ES44" s="1107"/>
      <c r="ET44" s="1107"/>
      <c r="EU44" s="1107"/>
      <c r="EV44" s="1107"/>
      <c r="EW44" s="1107"/>
      <c r="EX44" s="1107"/>
      <c r="EY44" s="1107"/>
      <c r="EZ44" s="1107"/>
      <c r="FA44" s="1107"/>
      <c r="FB44" s="1107"/>
      <c r="FC44" s="1107"/>
      <c r="FD44" s="1107"/>
      <c r="FE44" s="1107"/>
      <c r="FF44" s="1107"/>
      <c r="FG44" s="1106"/>
    </row>
    <row r="45" spans="1:163" ht="12" customHeight="1">
      <c r="A45" s="1116" t="s">
        <v>1155</v>
      </c>
      <c r="B45" s="1116"/>
      <c r="C45" s="1116"/>
      <c r="D45" s="1116"/>
      <c r="E45" s="1116"/>
      <c r="F45" s="1116"/>
      <c r="G45" s="1116"/>
      <c r="H45" s="1116"/>
      <c r="I45" s="1116"/>
      <c r="J45" s="1116"/>
      <c r="K45" s="1116"/>
      <c r="L45" s="1116"/>
      <c r="M45" s="1116"/>
      <c r="N45" s="1116"/>
      <c r="O45" s="1116"/>
      <c r="P45" s="1116"/>
      <c r="Q45" s="1116"/>
      <c r="R45" s="1116"/>
      <c r="S45" s="1116"/>
      <c r="T45" s="1116"/>
      <c r="U45" s="1116"/>
      <c r="V45" s="1116"/>
      <c r="W45" s="1116"/>
      <c r="X45" s="1116"/>
      <c r="Y45" s="1116"/>
      <c r="Z45" s="1116"/>
      <c r="AA45" s="1116"/>
      <c r="AB45" s="1116"/>
      <c r="AC45" s="1116"/>
      <c r="AD45" s="1116"/>
      <c r="AE45" s="1116"/>
      <c r="AF45" s="1116"/>
      <c r="AG45" s="1116"/>
      <c r="AH45" s="1116"/>
      <c r="AI45" s="1116"/>
      <c r="AJ45" s="1116"/>
      <c r="AK45" s="1116"/>
      <c r="AL45" s="1116"/>
      <c r="AM45" s="1116"/>
      <c r="AN45" s="1116"/>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5"/>
      <c r="DA45" s="1114" t="s">
        <v>88</v>
      </c>
      <c r="DB45" s="1113"/>
      <c r="DC45" s="1113"/>
      <c r="DD45" s="1113"/>
      <c r="DE45" s="1113"/>
      <c r="DF45" s="1113"/>
      <c r="DG45" s="1113"/>
      <c r="DH45" s="1113"/>
      <c r="DI45" s="1112"/>
      <c r="DJ45" s="1152" t="s">
        <v>1154</v>
      </c>
      <c r="DK45" s="1113"/>
      <c r="DL45" s="1113"/>
      <c r="DM45" s="1113"/>
      <c r="DN45" s="1113"/>
      <c r="DO45" s="1113"/>
      <c r="DP45" s="1113"/>
      <c r="DQ45" s="1113"/>
      <c r="DR45" s="1113"/>
      <c r="DS45" s="1113"/>
      <c r="DT45" s="1113"/>
      <c r="DU45" s="1113"/>
      <c r="DV45" s="1113"/>
      <c r="DW45" s="1113"/>
      <c r="DX45" s="1113"/>
      <c r="DY45" s="1113"/>
      <c r="DZ45" s="1113"/>
      <c r="EA45" s="1113"/>
      <c r="EB45" s="1113"/>
      <c r="EC45" s="1113"/>
      <c r="ED45" s="1113"/>
      <c r="EE45" s="1113"/>
      <c r="EF45" s="1113"/>
      <c r="EG45" s="1113"/>
      <c r="EH45" s="1113"/>
      <c r="EI45" s="1113"/>
      <c r="EJ45" s="1113"/>
      <c r="EK45" s="1113"/>
      <c r="EL45" s="1113"/>
      <c r="EM45" s="1112"/>
      <c r="EN45" s="1108"/>
      <c r="EO45" s="1107"/>
      <c r="EP45" s="1107"/>
      <c r="EQ45" s="1107"/>
      <c r="ER45" s="1107"/>
      <c r="ES45" s="1107"/>
      <c r="ET45" s="1107"/>
      <c r="EU45" s="1107"/>
      <c r="EV45" s="1107"/>
      <c r="EW45" s="1107"/>
      <c r="EX45" s="1107"/>
      <c r="EY45" s="1107"/>
      <c r="EZ45" s="1107"/>
      <c r="FA45" s="1107"/>
      <c r="FB45" s="1107"/>
      <c r="FC45" s="1107"/>
      <c r="FD45" s="1107"/>
      <c r="FE45" s="1107"/>
      <c r="FF45" s="1107"/>
      <c r="FG45" s="1106"/>
    </row>
    <row r="46" spans="1:163" ht="12" customHeight="1">
      <c r="A46" s="1116" t="s">
        <v>1153</v>
      </c>
      <c r="B46" s="1116"/>
      <c r="C46" s="1116"/>
      <c r="D46" s="1116"/>
      <c r="E46" s="1116"/>
      <c r="F46" s="1116"/>
      <c r="G46" s="1116"/>
      <c r="H46" s="1116"/>
      <c r="I46" s="1116"/>
      <c r="J46" s="1116"/>
      <c r="K46" s="1116"/>
      <c r="L46" s="1116"/>
      <c r="M46" s="1116"/>
      <c r="N46" s="1116"/>
      <c r="O46" s="1116"/>
      <c r="P46" s="1116"/>
      <c r="Q46" s="1116"/>
      <c r="R46" s="1116"/>
      <c r="S46" s="1116"/>
      <c r="T46" s="1116"/>
      <c r="U46" s="1116"/>
      <c r="V46" s="1116"/>
      <c r="W46" s="1116"/>
      <c r="X46" s="1116"/>
      <c r="Y46" s="1116"/>
      <c r="Z46" s="1116"/>
      <c r="AA46" s="1116"/>
      <c r="AB46" s="1116"/>
      <c r="AC46" s="1116"/>
      <c r="AD46" s="1116"/>
      <c r="AE46" s="1116"/>
      <c r="AF46" s="1116"/>
      <c r="AG46" s="1116"/>
      <c r="AH46" s="1116"/>
      <c r="AI46" s="1116"/>
      <c r="AJ46" s="1116"/>
      <c r="AK46" s="1116"/>
      <c r="AL46" s="1116"/>
      <c r="AM46" s="1116"/>
      <c r="AN46" s="1116"/>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5"/>
      <c r="DA46" s="1114" t="s">
        <v>89</v>
      </c>
      <c r="DB46" s="1113"/>
      <c r="DC46" s="1113"/>
      <c r="DD46" s="1113"/>
      <c r="DE46" s="1113"/>
      <c r="DF46" s="1113"/>
      <c r="DG46" s="1113"/>
      <c r="DH46" s="1113"/>
      <c r="DI46" s="1112"/>
      <c r="DJ46" s="1152" t="s">
        <v>1152</v>
      </c>
      <c r="DK46" s="1113"/>
      <c r="DL46" s="1113"/>
      <c r="DM46" s="1113"/>
      <c r="DN46" s="1113"/>
      <c r="DO46" s="1113"/>
      <c r="DP46" s="1113"/>
      <c r="DQ46" s="1113"/>
      <c r="DR46" s="1113"/>
      <c r="DS46" s="1113"/>
      <c r="DT46" s="1113"/>
      <c r="DU46" s="1113"/>
      <c r="DV46" s="1113"/>
      <c r="DW46" s="1113"/>
      <c r="DX46" s="1113"/>
      <c r="DY46" s="1113"/>
      <c r="DZ46" s="1113"/>
      <c r="EA46" s="1113"/>
      <c r="EB46" s="1113"/>
      <c r="EC46" s="1113"/>
      <c r="ED46" s="1113"/>
      <c r="EE46" s="1113"/>
      <c r="EF46" s="1113"/>
      <c r="EG46" s="1113"/>
      <c r="EH46" s="1113"/>
      <c r="EI46" s="1113"/>
      <c r="EJ46" s="1113"/>
      <c r="EK46" s="1113"/>
      <c r="EL46" s="1113"/>
      <c r="EM46" s="1112"/>
      <c r="EN46" s="1108"/>
      <c r="EO46" s="1107"/>
      <c r="EP46" s="1107"/>
      <c r="EQ46" s="1107"/>
      <c r="ER46" s="1107"/>
      <c r="ES46" s="1107"/>
      <c r="ET46" s="1107"/>
      <c r="EU46" s="1107"/>
      <c r="EV46" s="1107"/>
      <c r="EW46" s="1107"/>
      <c r="EX46" s="1107"/>
      <c r="EY46" s="1107"/>
      <c r="EZ46" s="1107"/>
      <c r="FA46" s="1107"/>
      <c r="FB46" s="1107"/>
      <c r="FC46" s="1107"/>
      <c r="FD46" s="1107"/>
      <c r="FE46" s="1107"/>
      <c r="FF46" s="1107"/>
      <c r="FG46" s="1106"/>
    </row>
    <row r="47" spans="1:163" ht="12" customHeight="1">
      <c r="A47" s="1116" t="s">
        <v>1151</v>
      </c>
      <c r="B47" s="1116"/>
      <c r="C47" s="1116"/>
      <c r="D47" s="1116"/>
      <c r="E47" s="1116"/>
      <c r="F47" s="1116"/>
      <c r="G47" s="1116"/>
      <c r="H47" s="1116"/>
      <c r="I47" s="1116"/>
      <c r="J47" s="1116"/>
      <c r="K47" s="1116"/>
      <c r="L47" s="1116"/>
      <c r="M47" s="1116"/>
      <c r="N47" s="1116"/>
      <c r="O47" s="1116"/>
      <c r="P47" s="1116"/>
      <c r="Q47" s="1116"/>
      <c r="R47" s="1116"/>
      <c r="S47" s="1116"/>
      <c r="T47" s="1116"/>
      <c r="U47" s="1116"/>
      <c r="V47" s="1116"/>
      <c r="W47" s="1116"/>
      <c r="X47" s="1116"/>
      <c r="Y47" s="1116"/>
      <c r="Z47" s="1116"/>
      <c r="AA47" s="1116"/>
      <c r="AB47" s="1116"/>
      <c r="AC47" s="1116"/>
      <c r="AD47" s="1116"/>
      <c r="AE47" s="1116"/>
      <c r="AF47" s="1116"/>
      <c r="AG47" s="1116"/>
      <c r="AH47" s="1116"/>
      <c r="AI47" s="1116"/>
      <c r="AJ47" s="1116"/>
      <c r="AK47" s="1116"/>
      <c r="AL47" s="1116"/>
      <c r="AM47" s="1116"/>
      <c r="AN47" s="1116"/>
      <c r="AO47" s="1116"/>
      <c r="AP47" s="1116"/>
      <c r="AQ47" s="1116"/>
      <c r="AR47" s="1116"/>
      <c r="AS47" s="1116"/>
      <c r="AT47" s="1116"/>
      <c r="AU47" s="1116"/>
      <c r="AV47" s="1116"/>
      <c r="AW47" s="1116"/>
      <c r="AX47" s="1116"/>
      <c r="AY47" s="1116"/>
      <c r="AZ47" s="1116"/>
      <c r="BA47" s="1116"/>
      <c r="BB47" s="1116"/>
      <c r="BC47" s="1116"/>
      <c r="BD47" s="1116"/>
      <c r="BE47" s="1116"/>
      <c r="BF47" s="1116"/>
      <c r="BG47" s="1116"/>
      <c r="BH47" s="1116"/>
      <c r="BI47" s="1116"/>
      <c r="BJ47" s="1116"/>
      <c r="BK47" s="1116"/>
      <c r="BL47" s="1116"/>
      <c r="BM47" s="1116"/>
      <c r="BN47" s="1116"/>
      <c r="BO47" s="1116"/>
      <c r="BP47" s="1116"/>
      <c r="BQ47" s="1116"/>
      <c r="BR47" s="1116"/>
      <c r="BS47" s="1116"/>
      <c r="BT47" s="1116"/>
      <c r="BU47" s="1116"/>
      <c r="BV47" s="1116"/>
      <c r="BW47" s="1116"/>
      <c r="BX47" s="1116"/>
      <c r="BY47" s="1116"/>
      <c r="BZ47" s="1116"/>
      <c r="CA47" s="1116"/>
      <c r="CB47" s="1116"/>
      <c r="CC47" s="1116"/>
      <c r="CD47" s="1116"/>
      <c r="CE47" s="1116"/>
      <c r="CF47" s="1116"/>
      <c r="CG47" s="1116"/>
      <c r="CH47" s="1116"/>
      <c r="CI47" s="1116"/>
      <c r="CJ47" s="1116"/>
      <c r="CK47" s="1116"/>
      <c r="CL47" s="1116"/>
      <c r="CM47" s="1116"/>
      <c r="CN47" s="1116"/>
      <c r="CO47" s="1116"/>
      <c r="CP47" s="1116"/>
      <c r="CQ47" s="1116"/>
      <c r="CR47" s="1116"/>
      <c r="CS47" s="1116"/>
      <c r="CT47" s="1116"/>
      <c r="CU47" s="1116"/>
      <c r="CV47" s="1116"/>
      <c r="CW47" s="1116"/>
      <c r="CX47" s="1116"/>
      <c r="CY47" s="1116"/>
      <c r="CZ47" s="1115"/>
      <c r="DA47" s="1114" t="s">
        <v>560</v>
      </c>
      <c r="DB47" s="1113"/>
      <c r="DC47" s="1113"/>
      <c r="DD47" s="1113"/>
      <c r="DE47" s="1113"/>
      <c r="DF47" s="1113"/>
      <c r="DG47" s="1113"/>
      <c r="DH47" s="1113"/>
      <c r="DI47" s="1112"/>
      <c r="DJ47" s="1152" t="s">
        <v>1150</v>
      </c>
      <c r="DK47" s="1113"/>
      <c r="DL47" s="1113"/>
      <c r="DM47" s="1113"/>
      <c r="DN47" s="1113"/>
      <c r="DO47" s="1113"/>
      <c r="DP47" s="1113"/>
      <c r="DQ47" s="1113"/>
      <c r="DR47" s="1113"/>
      <c r="DS47" s="1113"/>
      <c r="DT47" s="1113"/>
      <c r="DU47" s="1113"/>
      <c r="DV47" s="1113"/>
      <c r="DW47" s="1113"/>
      <c r="DX47" s="1113"/>
      <c r="DY47" s="1113"/>
      <c r="DZ47" s="1113"/>
      <c r="EA47" s="1113"/>
      <c r="EB47" s="1113"/>
      <c r="EC47" s="1113"/>
      <c r="ED47" s="1113"/>
      <c r="EE47" s="1113"/>
      <c r="EF47" s="1113"/>
      <c r="EG47" s="1113"/>
      <c r="EH47" s="1113"/>
      <c r="EI47" s="1113"/>
      <c r="EJ47" s="1113"/>
      <c r="EK47" s="1113"/>
      <c r="EL47" s="1113"/>
      <c r="EM47" s="1112"/>
      <c r="EN47" s="1108"/>
      <c r="EO47" s="1107"/>
      <c r="EP47" s="1107"/>
      <c r="EQ47" s="1107"/>
      <c r="ER47" s="1107"/>
      <c r="ES47" s="1107"/>
      <c r="ET47" s="1107"/>
      <c r="EU47" s="1107"/>
      <c r="EV47" s="1107"/>
      <c r="EW47" s="1107"/>
      <c r="EX47" s="1107"/>
      <c r="EY47" s="1107"/>
      <c r="EZ47" s="1107"/>
      <c r="FA47" s="1107"/>
      <c r="FB47" s="1107"/>
      <c r="FC47" s="1107"/>
      <c r="FD47" s="1107"/>
      <c r="FE47" s="1107"/>
      <c r="FF47" s="1107"/>
      <c r="FG47" s="1106"/>
    </row>
    <row r="48" spans="1:163" ht="33.75" customHeight="1">
      <c r="A48" s="1116" t="s">
        <v>1149</v>
      </c>
      <c r="B48" s="1116"/>
      <c r="C48" s="1116"/>
      <c r="D48" s="1116"/>
      <c r="E48" s="1116"/>
      <c r="F48" s="1116"/>
      <c r="G48" s="1116"/>
      <c r="H48" s="1116"/>
      <c r="I48" s="1116"/>
      <c r="J48" s="1116"/>
      <c r="K48" s="1116"/>
      <c r="L48" s="1116"/>
      <c r="M48" s="1116"/>
      <c r="N48" s="1116"/>
      <c r="O48" s="1116"/>
      <c r="P48" s="1116"/>
      <c r="Q48" s="1116"/>
      <c r="R48" s="1116"/>
      <c r="S48" s="1116"/>
      <c r="T48" s="1116"/>
      <c r="U48" s="1116"/>
      <c r="V48" s="1116"/>
      <c r="W48" s="1116"/>
      <c r="X48" s="1116"/>
      <c r="Y48" s="1116"/>
      <c r="Z48" s="1116"/>
      <c r="AA48" s="1116"/>
      <c r="AB48" s="1116"/>
      <c r="AC48" s="1116"/>
      <c r="AD48" s="1116"/>
      <c r="AE48" s="1116"/>
      <c r="AF48" s="1116"/>
      <c r="AG48" s="1116"/>
      <c r="AH48" s="1116"/>
      <c r="AI48" s="1116"/>
      <c r="AJ48" s="1116"/>
      <c r="AK48" s="1116"/>
      <c r="AL48" s="1116"/>
      <c r="AM48" s="1116"/>
      <c r="AN48" s="1116"/>
      <c r="AO48" s="1116"/>
      <c r="AP48" s="1116"/>
      <c r="AQ48" s="1116"/>
      <c r="AR48" s="1116"/>
      <c r="AS48" s="1116"/>
      <c r="AT48" s="1116"/>
      <c r="AU48" s="1116"/>
      <c r="AV48" s="1116"/>
      <c r="AW48" s="1116"/>
      <c r="AX48" s="1116"/>
      <c r="AY48" s="1116"/>
      <c r="AZ48" s="1116"/>
      <c r="BA48" s="1116"/>
      <c r="BB48" s="1116"/>
      <c r="BC48" s="1116"/>
      <c r="BD48" s="1116"/>
      <c r="BE48" s="1116"/>
      <c r="BF48" s="1116"/>
      <c r="BG48" s="1116"/>
      <c r="BH48" s="1116"/>
      <c r="BI48" s="1116"/>
      <c r="BJ48" s="1116"/>
      <c r="BK48" s="1116"/>
      <c r="BL48" s="1116"/>
      <c r="BM48" s="1116"/>
      <c r="BN48" s="1116"/>
      <c r="BO48" s="1116"/>
      <c r="BP48" s="1116"/>
      <c r="BQ48" s="1116"/>
      <c r="BR48" s="1116"/>
      <c r="BS48" s="1116"/>
      <c r="BT48" s="1116"/>
      <c r="BU48" s="1116"/>
      <c r="BV48" s="1116"/>
      <c r="BW48" s="1116"/>
      <c r="BX48" s="1116"/>
      <c r="BY48" s="1116"/>
      <c r="BZ48" s="1116"/>
      <c r="CA48" s="1116"/>
      <c r="CB48" s="1116"/>
      <c r="CC48" s="1116"/>
      <c r="CD48" s="1116"/>
      <c r="CE48" s="1116"/>
      <c r="CF48" s="1116"/>
      <c r="CG48" s="1116"/>
      <c r="CH48" s="1116"/>
      <c r="CI48" s="1116"/>
      <c r="CJ48" s="1116"/>
      <c r="CK48" s="1116"/>
      <c r="CL48" s="1116"/>
      <c r="CM48" s="1116"/>
      <c r="CN48" s="1116"/>
      <c r="CO48" s="1116"/>
      <c r="CP48" s="1116"/>
      <c r="CQ48" s="1116"/>
      <c r="CR48" s="1116"/>
      <c r="CS48" s="1116"/>
      <c r="CT48" s="1116"/>
      <c r="CU48" s="1116"/>
      <c r="CV48" s="1116"/>
      <c r="CW48" s="1116"/>
      <c r="CX48" s="1116"/>
      <c r="CY48" s="1116"/>
      <c r="CZ48" s="1115"/>
      <c r="DA48" s="1114" t="s">
        <v>561</v>
      </c>
      <c r="DB48" s="1113"/>
      <c r="DC48" s="1113"/>
      <c r="DD48" s="1113"/>
      <c r="DE48" s="1113"/>
      <c r="DF48" s="1113"/>
      <c r="DG48" s="1113"/>
      <c r="DH48" s="1113"/>
      <c r="DI48" s="1112"/>
      <c r="DJ48" s="1152" t="s">
        <v>543</v>
      </c>
      <c r="DK48" s="1113"/>
      <c r="DL48" s="1113"/>
      <c r="DM48" s="1113"/>
      <c r="DN48" s="1113"/>
      <c r="DO48" s="1113"/>
      <c r="DP48" s="1113"/>
      <c r="DQ48" s="1113"/>
      <c r="DR48" s="1113"/>
      <c r="DS48" s="1113"/>
      <c r="DT48" s="1113"/>
      <c r="DU48" s="1113"/>
      <c r="DV48" s="1113"/>
      <c r="DW48" s="1113"/>
      <c r="DX48" s="1113"/>
      <c r="DY48" s="1113"/>
      <c r="DZ48" s="1113"/>
      <c r="EA48" s="1113"/>
      <c r="EB48" s="1113"/>
      <c r="EC48" s="1113"/>
      <c r="ED48" s="1113"/>
      <c r="EE48" s="1113"/>
      <c r="EF48" s="1113"/>
      <c r="EG48" s="1113"/>
      <c r="EH48" s="1113"/>
      <c r="EI48" s="1113"/>
      <c r="EJ48" s="1113"/>
      <c r="EK48" s="1113"/>
      <c r="EL48" s="1113"/>
      <c r="EM48" s="1112"/>
      <c r="EN48" s="1108"/>
      <c r="EO48" s="1107"/>
      <c r="EP48" s="1107"/>
      <c r="EQ48" s="1107"/>
      <c r="ER48" s="1107"/>
      <c r="ES48" s="1107"/>
      <c r="ET48" s="1107"/>
      <c r="EU48" s="1107"/>
      <c r="EV48" s="1107"/>
      <c r="EW48" s="1107"/>
      <c r="EX48" s="1107"/>
      <c r="EY48" s="1107"/>
      <c r="EZ48" s="1107"/>
      <c r="FA48" s="1107"/>
      <c r="FB48" s="1107"/>
      <c r="FC48" s="1107"/>
      <c r="FD48" s="1107"/>
      <c r="FE48" s="1107"/>
      <c r="FF48" s="1107"/>
      <c r="FG48" s="1106"/>
    </row>
    <row r="49" spans="1:163" ht="45" customHeight="1">
      <c r="A49" s="1116" t="s">
        <v>1148</v>
      </c>
      <c r="B49" s="1116"/>
      <c r="C49" s="1116"/>
      <c r="D49" s="1116"/>
      <c r="E49" s="1116"/>
      <c r="F49" s="1116"/>
      <c r="G49" s="1116"/>
      <c r="H49" s="1116"/>
      <c r="I49" s="1116"/>
      <c r="J49" s="1116"/>
      <c r="K49" s="1116"/>
      <c r="L49" s="1116"/>
      <c r="M49" s="1116"/>
      <c r="N49" s="1116"/>
      <c r="O49" s="1116"/>
      <c r="P49" s="1116"/>
      <c r="Q49" s="1116"/>
      <c r="R49" s="1116"/>
      <c r="S49" s="1116"/>
      <c r="T49" s="1116"/>
      <c r="U49" s="1116"/>
      <c r="V49" s="1116"/>
      <c r="W49" s="1116"/>
      <c r="X49" s="1116"/>
      <c r="Y49" s="1116"/>
      <c r="Z49" s="1116"/>
      <c r="AA49" s="1116"/>
      <c r="AB49" s="1116"/>
      <c r="AC49" s="1116"/>
      <c r="AD49" s="1116"/>
      <c r="AE49" s="1116"/>
      <c r="AF49" s="1116"/>
      <c r="AG49" s="1116"/>
      <c r="AH49" s="1116"/>
      <c r="AI49" s="1116"/>
      <c r="AJ49" s="1116"/>
      <c r="AK49" s="1116"/>
      <c r="AL49" s="1116"/>
      <c r="AM49" s="1116"/>
      <c r="AN49" s="1116"/>
      <c r="AO49" s="1116"/>
      <c r="AP49" s="1116"/>
      <c r="AQ49" s="1116"/>
      <c r="AR49" s="1116"/>
      <c r="AS49" s="1116"/>
      <c r="AT49" s="1116"/>
      <c r="AU49" s="1116"/>
      <c r="AV49" s="1116"/>
      <c r="AW49" s="1116"/>
      <c r="AX49" s="1116"/>
      <c r="AY49" s="1116"/>
      <c r="AZ49" s="1116"/>
      <c r="BA49" s="1116"/>
      <c r="BB49" s="1116"/>
      <c r="BC49" s="1116"/>
      <c r="BD49" s="1116"/>
      <c r="BE49" s="1116"/>
      <c r="BF49" s="1116"/>
      <c r="BG49" s="1116"/>
      <c r="BH49" s="1116"/>
      <c r="BI49" s="1116"/>
      <c r="BJ49" s="1116"/>
      <c r="BK49" s="1116"/>
      <c r="BL49" s="1116"/>
      <c r="BM49" s="1116"/>
      <c r="BN49" s="1116"/>
      <c r="BO49" s="1116"/>
      <c r="BP49" s="1116"/>
      <c r="BQ49" s="1116"/>
      <c r="BR49" s="1116"/>
      <c r="BS49" s="1116"/>
      <c r="BT49" s="1116"/>
      <c r="BU49" s="1116"/>
      <c r="BV49" s="1116"/>
      <c r="BW49" s="1116"/>
      <c r="BX49" s="1116"/>
      <c r="BY49" s="1116"/>
      <c r="BZ49" s="1116"/>
      <c r="CA49" s="1116"/>
      <c r="CB49" s="1116"/>
      <c r="CC49" s="1116"/>
      <c r="CD49" s="1116"/>
      <c r="CE49" s="1116"/>
      <c r="CF49" s="1116"/>
      <c r="CG49" s="1116"/>
      <c r="CH49" s="1116"/>
      <c r="CI49" s="1116"/>
      <c r="CJ49" s="1116"/>
      <c r="CK49" s="1116"/>
      <c r="CL49" s="1116"/>
      <c r="CM49" s="1116"/>
      <c r="CN49" s="1116"/>
      <c r="CO49" s="1116"/>
      <c r="CP49" s="1116"/>
      <c r="CQ49" s="1116"/>
      <c r="CR49" s="1116"/>
      <c r="CS49" s="1116"/>
      <c r="CT49" s="1116"/>
      <c r="CU49" s="1116"/>
      <c r="CV49" s="1116"/>
      <c r="CW49" s="1116"/>
      <c r="CX49" s="1116"/>
      <c r="CY49" s="1116"/>
      <c r="CZ49" s="1115"/>
      <c r="DA49" s="1114" t="s">
        <v>562</v>
      </c>
      <c r="DB49" s="1113"/>
      <c r="DC49" s="1113"/>
      <c r="DD49" s="1113"/>
      <c r="DE49" s="1113"/>
      <c r="DF49" s="1113"/>
      <c r="DG49" s="1113"/>
      <c r="DH49" s="1113"/>
      <c r="DI49" s="1112"/>
      <c r="DJ49" s="1152" t="s">
        <v>543</v>
      </c>
      <c r="DK49" s="1113"/>
      <c r="DL49" s="1113"/>
      <c r="DM49" s="1113"/>
      <c r="DN49" s="1113"/>
      <c r="DO49" s="1113"/>
      <c r="DP49" s="1113"/>
      <c r="DQ49" s="1113"/>
      <c r="DR49" s="1113"/>
      <c r="DS49" s="1113"/>
      <c r="DT49" s="1113"/>
      <c r="DU49" s="1113"/>
      <c r="DV49" s="1113"/>
      <c r="DW49" s="1113"/>
      <c r="DX49" s="1113"/>
      <c r="DY49" s="1113"/>
      <c r="DZ49" s="1113"/>
      <c r="EA49" s="1113"/>
      <c r="EB49" s="1113"/>
      <c r="EC49" s="1113"/>
      <c r="ED49" s="1113"/>
      <c r="EE49" s="1113"/>
      <c r="EF49" s="1113"/>
      <c r="EG49" s="1113"/>
      <c r="EH49" s="1113"/>
      <c r="EI49" s="1113"/>
      <c r="EJ49" s="1113"/>
      <c r="EK49" s="1113"/>
      <c r="EL49" s="1113"/>
      <c r="EM49" s="1112"/>
      <c r="EN49" s="1108"/>
      <c r="EO49" s="1107"/>
      <c r="EP49" s="1107"/>
      <c r="EQ49" s="1107"/>
      <c r="ER49" s="1107"/>
      <c r="ES49" s="1107"/>
      <c r="ET49" s="1107"/>
      <c r="EU49" s="1107"/>
      <c r="EV49" s="1107"/>
      <c r="EW49" s="1107"/>
      <c r="EX49" s="1107"/>
      <c r="EY49" s="1107"/>
      <c r="EZ49" s="1107"/>
      <c r="FA49" s="1107"/>
      <c r="FB49" s="1107"/>
      <c r="FC49" s="1107"/>
      <c r="FD49" s="1107"/>
      <c r="FE49" s="1107"/>
      <c r="FF49" s="1107"/>
      <c r="FG49" s="1106"/>
    </row>
    <row r="50" spans="1:163" ht="34.5" customHeight="1" thickBot="1">
      <c r="A50" s="1151" t="s">
        <v>1147</v>
      </c>
      <c r="B50" s="1151"/>
      <c r="C50" s="1151"/>
      <c r="D50" s="1151"/>
      <c r="E50" s="1151"/>
      <c r="F50" s="1151"/>
      <c r="G50" s="1151"/>
      <c r="H50" s="1151"/>
      <c r="I50" s="1151"/>
      <c r="J50" s="1151"/>
      <c r="K50" s="1151"/>
      <c r="L50" s="1151"/>
      <c r="M50" s="1151"/>
      <c r="N50" s="1151"/>
      <c r="O50" s="1151"/>
      <c r="P50" s="1151"/>
      <c r="Q50" s="1151"/>
      <c r="R50" s="1151"/>
      <c r="S50" s="1151"/>
      <c r="T50" s="1151"/>
      <c r="U50" s="1151"/>
      <c r="V50" s="1151"/>
      <c r="W50" s="1151"/>
      <c r="X50" s="1151"/>
      <c r="Y50" s="1151"/>
      <c r="Z50" s="1151"/>
      <c r="AA50" s="1151"/>
      <c r="AB50" s="1151"/>
      <c r="AC50" s="1151"/>
      <c r="AD50" s="1151"/>
      <c r="AE50" s="1151"/>
      <c r="AF50" s="1151"/>
      <c r="AG50" s="1151"/>
      <c r="AH50" s="1151"/>
      <c r="AI50" s="1151"/>
      <c r="AJ50" s="1151"/>
      <c r="AK50" s="1151"/>
      <c r="AL50" s="1151"/>
      <c r="AM50" s="1151"/>
      <c r="AN50" s="1151"/>
      <c r="AO50" s="1151"/>
      <c r="AP50" s="1151"/>
      <c r="AQ50" s="1151"/>
      <c r="AR50" s="1151"/>
      <c r="AS50" s="1151"/>
      <c r="AT50" s="1151"/>
      <c r="AU50" s="1151"/>
      <c r="AV50" s="1151"/>
      <c r="AW50" s="1151"/>
      <c r="AX50" s="1151"/>
      <c r="AY50" s="1151"/>
      <c r="AZ50" s="1151"/>
      <c r="BA50" s="1151"/>
      <c r="BB50" s="1151"/>
      <c r="BC50" s="1151"/>
      <c r="BD50" s="1151"/>
      <c r="BE50" s="1151"/>
      <c r="BF50" s="1151"/>
      <c r="BG50" s="1151"/>
      <c r="BH50" s="1151"/>
      <c r="BI50" s="1151"/>
      <c r="BJ50" s="1151"/>
      <c r="BK50" s="1151"/>
      <c r="BL50" s="1151"/>
      <c r="BM50" s="1151"/>
      <c r="BN50" s="1151"/>
      <c r="BO50" s="1151"/>
      <c r="BP50" s="1151"/>
      <c r="BQ50" s="1151"/>
      <c r="BR50" s="1151"/>
      <c r="BS50" s="1151"/>
      <c r="BT50" s="1151"/>
      <c r="BU50" s="1151"/>
      <c r="BV50" s="1151"/>
      <c r="BW50" s="1151"/>
      <c r="BX50" s="1151"/>
      <c r="BY50" s="1151"/>
      <c r="BZ50" s="1151"/>
      <c r="CA50" s="1151"/>
      <c r="CB50" s="1151"/>
      <c r="CC50" s="1151"/>
      <c r="CD50" s="1151"/>
      <c r="CE50" s="1151"/>
      <c r="CF50" s="1151"/>
      <c r="CG50" s="1151"/>
      <c r="CH50" s="1151"/>
      <c r="CI50" s="1151"/>
      <c r="CJ50" s="1151"/>
      <c r="CK50" s="1151"/>
      <c r="CL50" s="1151"/>
      <c r="CM50" s="1151"/>
      <c r="CN50" s="1151"/>
      <c r="CO50" s="1151"/>
      <c r="CP50" s="1151"/>
      <c r="CQ50" s="1151"/>
      <c r="CR50" s="1151"/>
      <c r="CS50" s="1151"/>
      <c r="CT50" s="1151"/>
      <c r="CU50" s="1151"/>
      <c r="CV50" s="1151"/>
      <c r="CW50" s="1151"/>
      <c r="CX50" s="1151"/>
      <c r="CY50" s="1151"/>
      <c r="CZ50" s="1150"/>
      <c r="DA50" s="1103" t="s">
        <v>0</v>
      </c>
      <c r="DB50" s="1102"/>
      <c r="DC50" s="1102"/>
      <c r="DD50" s="1102"/>
      <c r="DE50" s="1102"/>
      <c r="DF50" s="1102"/>
      <c r="DG50" s="1102"/>
      <c r="DH50" s="1102"/>
      <c r="DI50" s="1101"/>
      <c r="DJ50" s="1149" t="s">
        <v>543</v>
      </c>
      <c r="DK50" s="1102"/>
      <c r="DL50" s="1102"/>
      <c r="DM50" s="1102"/>
      <c r="DN50" s="1102"/>
      <c r="DO50" s="1102"/>
      <c r="DP50" s="1102"/>
      <c r="DQ50" s="1102"/>
      <c r="DR50" s="1102"/>
      <c r="DS50" s="1102"/>
      <c r="DT50" s="1102"/>
      <c r="DU50" s="1102"/>
      <c r="DV50" s="1102"/>
      <c r="DW50" s="1102"/>
      <c r="DX50" s="1102"/>
      <c r="DY50" s="1102"/>
      <c r="DZ50" s="1102"/>
      <c r="EA50" s="1102"/>
      <c r="EB50" s="1102"/>
      <c r="EC50" s="1102"/>
      <c r="ED50" s="1102"/>
      <c r="EE50" s="1102"/>
      <c r="EF50" s="1102"/>
      <c r="EG50" s="1102"/>
      <c r="EH50" s="1102"/>
      <c r="EI50" s="1102"/>
      <c r="EJ50" s="1102"/>
      <c r="EK50" s="1102"/>
      <c r="EL50" s="1102"/>
      <c r="EM50" s="1101"/>
      <c r="EN50" s="1097"/>
      <c r="EO50" s="1096"/>
      <c r="EP50" s="1096"/>
      <c r="EQ50" s="1096"/>
      <c r="ER50" s="1096"/>
      <c r="ES50" s="1096"/>
      <c r="ET50" s="1096"/>
      <c r="EU50" s="1096"/>
      <c r="EV50" s="1096"/>
      <c r="EW50" s="1096"/>
      <c r="EX50" s="1096"/>
      <c r="EY50" s="1096"/>
      <c r="EZ50" s="1096"/>
      <c r="FA50" s="1096"/>
      <c r="FB50" s="1096"/>
      <c r="FC50" s="1096"/>
      <c r="FD50" s="1096"/>
      <c r="FE50" s="1096"/>
      <c r="FF50" s="1096"/>
      <c r="FG50" s="1095"/>
    </row>
    <row r="52" spans="1:163" ht="11.25" customHeight="1">
      <c r="FG52" s="460" t="s">
        <v>1146</v>
      </c>
    </row>
    <row r="54" spans="1:163">
      <c r="A54" s="1148" t="s">
        <v>1145</v>
      </c>
      <c r="B54" s="1148"/>
      <c r="C54" s="1148"/>
      <c r="D54" s="1148"/>
      <c r="E54" s="1148"/>
      <c r="F54" s="1148"/>
      <c r="G54" s="1148"/>
      <c r="H54" s="1148"/>
      <c r="I54" s="1148"/>
      <c r="J54" s="1148"/>
      <c r="K54" s="1148"/>
      <c r="L54" s="1148"/>
      <c r="M54" s="1148"/>
      <c r="N54" s="1148"/>
      <c r="O54" s="1148"/>
      <c r="P54" s="1148"/>
      <c r="Q54" s="1148"/>
      <c r="R54" s="1148"/>
      <c r="S54" s="1148"/>
      <c r="T54" s="1148"/>
      <c r="U54" s="1148"/>
      <c r="V54" s="1148"/>
      <c r="W54" s="1148"/>
      <c r="X54" s="1148"/>
      <c r="Y54" s="1148"/>
      <c r="Z54" s="1148"/>
      <c r="AA54" s="1148"/>
      <c r="AB54" s="1148"/>
      <c r="AC54" s="1148"/>
      <c r="AD54" s="1148"/>
      <c r="AE54" s="1148"/>
      <c r="AF54" s="1148"/>
      <c r="AG54" s="1148"/>
      <c r="AH54" s="1148"/>
      <c r="AI54" s="1148"/>
      <c r="AJ54" s="1148"/>
      <c r="AK54" s="1148"/>
      <c r="AL54" s="1148"/>
      <c r="AM54" s="1148"/>
      <c r="AN54" s="1148"/>
      <c r="AO54" s="1148"/>
      <c r="AP54" s="1148"/>
      <c r="AQ54" s="1148"/>
      <c r="AR54" s="1148"/>
      <c r="AS54" s="1148"/>
      <c r="AT54" s="1148"/>
      <c r="AU54" s="1148"/>
      <c r="AV54" s="1148"/>
      <c r="AW54" s="1148"/>
      <c r="AX54" s="1148"/>
      <c r="AY54" s="1148"/>
      <c r="AZ54" s="1148"/>
      <c r="BA54" s="1148"/>
      <c r="BB54" s="1148"/>
      <c r="BC54" s="1148"/>
      <c r="BD54" s="1148"/>
      <c r="BE54" s="1148"/>
      <c r="BF54" s="1148"/>
      <c r="BG54" s="1148"/>
      <c r="BH54" s="1148"/>
      <c r="BI54" s="1148"/>
      <c r="BJ54" s="1148"/>
      <c r="BK54" s="1148"/>
      <c r="BL54" s="1148"/>
      <c r="BM54" s="1148"/>
      <c r="BN54" s="1148"/>
      <c r="BO54" s="1148"/>
      <c r="BP54" s="1148"/>
      <c r="BQ54" s="1148"/>
      <c r="BR54" s="1148"/>
      <c r="BS54" s="1148"/>
      <c r="BT54" s="1148"/>
      <c r="BU54" s="1148"/>
      <c r="BV54" s="1148"/>
      <c r="BW54" s="1148"/>
      <c r="BX54" s="1148"/>
      <c r="BY54" s="1148"/>
      <c r="BZ54" s="1148"/>
      <c r="CA54" s="1148"/>
      <c r="CB54" s="1148"/>
      <c r="CC54" s="1148"/>
      <c r="CD54" s="1148"/>
      <c r="CE54" s="1148"/>
      <c r="CF54" s="1148"/>
      <c r="CG54" s="1148"/>
      <c r="CH54" s="1148"/>
      <c r="CI54" s="1148"/>
      <c r="CJ54" s="1148"/>
      <c r="CK54" s="1148"/>
      <c r="CL54" s="1148"/>
      <c r="CM54" s="1148"/>
      <c r="CN54" s="1148"/>
      <c r="CO54" s="1148"/>
      <c r="CP54" s="1148"/>
      <c r="CQ54" s="1148"/>
      <c r="CR54" s="1148"/>
      <c r="CS54" s="1148"/>
      <c r="CT54" s="1148"/>
      <c r="CU54" s="1148"/>
      <c r="CV54" s="1148"/>
      <c r="CW54" s="1148"/>
      <c r="CX54" s="1148"/>
      <c r="CY54" s="1148"/>
      <c r="CZ54" s="1148"/>
      <c r="DA54" s="1148"/>
      <c r="DB54" s="1148"/>
      <c r="DC54" s="1148"/>
      <c r="DD54" s="1148"/>
      <c r="DE54" s="1148"/>
      <c r="DF54" s="1148"/>
      <c r="DG54" s="1148"/>
      <c r="DH54" s="1148"/>
      <c r="DI54" s="1148"/>
      <c r="DJ54" s="1148"/>
      <c r="DK54" s="1148"/>
      <c r="DL54" s="1148"/>
      <c r="DM54" s="1148"/>
      <c r="DN54" s="1148"/>
      <c r="DO54" s="1148"/>
      <c r="DP54" s="1148"/>
      <c r="DQ54" s="1148"/>
      <c r="DR54" s="1148"/>
      <c r="DS54" s="1148"/>
      <c r="DT54" s="1148"/>
      <c r="DU54" s="1148"/>
      <c r="DV54" s="1148"/>
      <c r="DW54" s="1148"/>
      <c r="DX54" s="1148"/>
      <c r="DY54" s="1148"/>
      <c r="DZ54" s="1148"/>
      <c r="EA54" s="1148"/>
      <c r="EB54" s="1148"/>
      <c r="EC54" s="1148"/>
      <c r="ED54" s="1148"/>
      <c r="EE54" s="1148"/>
      <c r="EF54" s="1148"/>
      <c r="EG54" s="1148"/>
      <c r="EH54" s="1148"/>
      <c r="EI54" s="1148"/>
      <c r="EJ54" s="1148"/>
      <c r="EK54" s="1148"/>
      <c r="EL54" s="1148"/>
      <c r="EM54" s="1148"/>
      <c r="EN54" s="1148"/>
      <c r="EO54" s="1148"/>
      <c r="EP54" s="1148"/>
      <c r="EQ54" s="1148"/>
      <c r="ER54" s="1148"/>
      <c r="ES54" s="1148"/>
      <c r="ET54" s="1148"/>
      <c r="EU54" s="1148"/>
      <c r="EV54" s="1148"/>
      <c r="EW54" s="1148"/>
      <c r="EX54" s="1148"/>
      <c r="EY54" s="1148"/>
      <c r="EZ54" s="1148"/>
      <c r="FA54" s="1148"/>
      <c r="FB54" s="1148"/>
      <c r="FC54" s="1148"/>
      <c r="FD54" s="1148"/>
      <c r="FE54" s="1148"/>
      <c r="FF54" s="1148"/>
      <c r="FG54" s="1148"/>
    </row>
    <row r="56" spans="1:163" ht="25.5" customHeight="1">
      <c r="A56" s="1147" t="s">
        <v>132</v>
      </c>
      <c r="B56" s="1147"/>
      <c r="C56" s="1147"/>
      <c r="D56" s="1147"/>
      <c r="E56" s="1147"/>
      <c r="F56" s="1147"/>
      <c r="G56" s="1147"/>
      <c r="H56" s="1147"/>
      <c r="I56" s="1147"/>
      <c r="J56" s="1147"/>
      <c r="K56" s="1147"/>
      <c r="L56" s="1147"/>
      <c r="M56" s="1147"/>
      <c r="N56" s="1147"/>
      <c r="O56" s="1147"/>
      <c r="P56" s="1147"/>
      <c r="Q56" s="1147"/>
      <c r="R56" s="1147"/>
      <c r="S56" s="1147"/>
      <c r="T56" s="1147"/>
      <c r="U56" s="1147"/>
      <c r="V56" s="1147"/>
      <c r="W56" s="1147"/>
      <c r="X56" s="1147"/>
      <c r="Y56" s="1147"/>
      <c r="Z56" s="1147"/>
      <c r="AA56" s="1147"/>
      <c r="AB56" s="1147"/>
      <c r="AC56" s="1147"/>
      <c r="AD56" s="1147"/>
      <c r="AE56" s="1147"/>
      <c r="AF56" s="1147"/>
      <c r="AG56" s="1147"/>
      <c r="AH56" s="1147"/>
      <c r="AI56" s="1147"/>
      <c r="AJ56" s="1147"/>
      <c r="AK56" s="1147"/>
      <c r="AL56" s="1147"/>
      <c r="AM56" s="1147"/>
      <c r="AN56" s="1147"/>
      <c r="AO56" s="1147"/>
      <c r="AP56" s="1147"/>
      <c r="AQ56" s="1147"/>
      <c r="AR56" s="1147"/>
      <c r="AS56" s="1147"/>
      <c r="AT56" s="1147"/>
      <c r="AU56" s="1147"/>
      <c r="AV56" s="1147"/>
      <c r="AW56" s="1147"/>
      <c r="AX56" s="1147"/>
      <c r="AY56" s="1147"/>
      <c r="AZ56" s="1147"/>
      <c r="BA56" s="1147"/>
      <c r="BB56" s="1147"/>
      <c r="BC56" s="1147"/>
      <c r="BD56" s="1147"/>
      <c r="BE56" s="1147"/>
      <c r="BF56" s="1147"/>
      <c r="BG56" s="1147"/>
      <c r="BH56" s="1147"/>
      <c r="BI56" s="1147"/>
      <c r="BJ56" s="1147"/>
      <c r="BK56" s="1147"/>
      <c r="BL56" s="1147"/>
      <c r="BM56" s="1147"/>
      <c r="BN56" s="1147"/>
      <c r="BO56" s="1147"/>
      <c r="BP56" s="1147"/>
      <c r="BQ56" s="1147"/>
      <c r="BR56" s="1147"/>
      <c r="BS56" s="1147"/>
      <c r="BT56" s="1147"/>
      <c r="BU56" s="1147"/>
      <c r="BV56" s="1147"/>
      <c r="BW56" s="1147"/>
      <c r="BX56" s="1147"/>
      <c r="BY56" s="1147"/>
      <c r="BZ56" s="1147"/>
      <c r="CA56" s="1147"/>
      <c r="CB56" s="1147"/>
      <c r="CC56" s="1147"/>
      <c r="CD56" s="1147"/>
      <c r="CE56" s="1147"/>
      <c r="CF56" s="1147"/>
      <c r="CG56" s="1147"/>
      <c r="CH56" s="1147"/>
      <c r="CI56" s="1147"/>
      <c r="CJ56" s="1147"/>
      <c r="CK56" s="1147"/>
      <c r="CL56" s="1147"/>
      <c r="CM56" s="1147"/>
      <c r="CN56" s="1147"/>
      <c r="CO56" s="1147"/>
      <c r="CP56" s="1147"/>
      <c r="CQ56" s="1147"/>
      <c r="CR56" s="1147"/>
      <c r="CS56" s="1147"/>
      <c r="CT56" s="1147"/>
      <c r="CU56" s="1147"/>
      <c r="CV56" s="1147"/>
      <c r="CW56" s="1147"/>
      <c r="CX56" s="1147"/>
      <c r="CY56" s="1147"/>
      <c r="CZ56" s="1146"/>
      <c r="DA56" s="597" t="s">
        <v>1144</v>
      </c>
      <c r="DB56" s="1145"/>
      <c r="DC56" s="1145"/>
      <c r="DD56" s="1145"/>
      <c r="DE56" s="1145"/>
      <c r="DF56" s="1145"/>
      <c r="DG56" s="1145"/>
      <c r="DH56" s="1145"/>
      <c r="DI56" s="595"/>
      <c r="DJ56" s="597" t="s">
        <v>60</v>
      </c>
      <c r="DK56" s="1145"/>
      <c r="DL56" s="1145"/>
      <c r="DM56" s="1145"/>
      <c r="DN56" s="1145"/>
      <c r="DO56" s="1145"/>
      <c r="DP56" s="1145"/>
      <c r="DQ56" s="1145"/>
      <c r="DR56" s="1145"/>
      <c r="DS56" s="1145"/>
      <c r="DT56" s="1145"/>
      <c r="DU56" s="1145"/>
      <c r="DV56" s="1145"/>
      <c r="DW56" s="1145"/>
      <c r="DX56" s="1145"/>
      <c r="DY56" s="1145"/>
      <c r="DZ56" s="1145"/>
      <c r="EA56" s="1145"/>
      <c r="EB56" s="1145"/>
      <c r="EC56" s="1145"/>
      <c r="ED56" s="1145"/>
      <c r="EE56" s="1145"/>
      <c r="EF56" s="1145"/>
      <c r="EG56" s="1145"/>
      <c r="EH56" s="595"/>
      <c r="EI56" s="597" t="s">
        <v>1143</v>
      </c>
      <c r="EJ56" s="1145"/>
      <c r="EK56" s="1145"/>
      <c r="EL56" s="1145"/>
      <c r="EM56" s="1145"/>
      <c r="EN56" s="1145"/>
      <c r="EO56" s="1145"/>
      <c r="EP56" s="1145"/>
      <c r="EQ56" s="1145"/>
      <c r="ER56" s="1145"/>
      <c r="ES56" s="1145"/>
      <c r="ET56" s="1145"/>
      <c r="EU56" s="1145"/>
      <c r="EV56" s="1145"/>
      <c r="EW56" s="1145"/>
      <c r="EX56" s="1145"/>
      <c r="EY56" s="1145"/>
      <c r="EZ56" s="1145"/>
      <c r="FA56" s="1145"/>
      <c r="FB56" s="1145"/>
      <c r="FC56" s="1145"/>
      <c r="FD56" s="1145"/>
      <c r="FE56" s="1145"/>
      <c r="FF56" s="1145"/>
      <c r="FG56" s="1145"/>
    </row>
    <row r="57" spans="1:163" ht="12" thickBot="1">
      <c r="A57" s="1144">
        <v>1</v>
      </c>
      <c r="B57" s="1144"/>
      <c r="C57" s="1144"/>
      <c r="D57" s="1144"/>
      <c r="E57" s="1144"/>
      <c r="F57" s="1144"/>
      <c r="G57" s="1144"/>
      <c r="H57" s="1144"/>
      <c r="I57" s="1144"/>
      <c r="J57" s="1144"/>
      <c r="K57" s="1144"/>
      <c r="L57" s="1144"/>
      <c r="M57" s="1144"/>
      <c r="N57" s="1144"/>
      <c r="O57" s="1144"/>
      <c r="P57" s="1144"/>
      <c r="Q57" s="1144"/>
      <c r="R57" s="1144"/>
      <c r="S57" s="1144"/>
      <c r="T57" s="1144"/>
      <c r="U57" s="1144"/>
      <c r="V57" s="1144"/>
      <c r="W57" s="1144"/>
      <c r="X57" s="1144"/>
      <c r="Y57" s="1144"/>
      <c r="Z57" s="1144"/>
      <c r="AA57" s="1144"/>
      <c r="AB57" s="1144"/>
      <c r="AC57" s="1144"/>
      <c r="AD57" s="1144"/>
      <c r="AE57" s="1144"/>
      <c r="AF57" s="1144"/>
      <c r="AG57" s="1144"/>
      <c r="AH57" s="1144"/>
      <c r="AI57" s="1144"/>
      <c r="AJ57" s="1144"/>
      <c r="AK57" s="1144"/>
      <c r="AL57" s="1144"/>
      <c r="AM57" s="1144"/>
      <c r="AN57" s="1144"/>
      <c r="AO57" s="1144"/>
      <c r="AP57" s="1144"/>
      <c r="AQ57" s="1144"/>
      <c r="AR57" s="1144"/>
      <c r="AS57" s="1144"/>
      <c r="AT57" s="1144"/>
      <c r="AU57" s="1144"/>
      <c r="AV57" s="1144"/>
      <c r="AW57" s="1144"/>
      <c r="AX57" s="1144"/>
      <c r="AY57" s="1144"/>
      <c r="AZ57" s="1144"/>
      <c r="BA57" s="1144"/>
      <c r="BB57" s="1144"/>
      <c r="BC57" s="1144"/>
      <c r="BD57" s="1144"/>
      <c r="BE57" s="1144"/>
      <c r="BF57" s="1144"/>
      <c r="BG57" s="1144"/>
      <c r="BH57" s="1144"/>
      <c r="BI57" s="1144"/>
      <c r="BJ57" s="1144"/>
      <c r="BK57" s="1144"/>
      <c r="BL57" s="1144"/>
      <c r="BM57" s="1144"/>
      <c r="BN57" s="1144"/>
      <c r="BO57" s="1144"/>
      <c r="BP57" s="1144"/>
      <c r="BQ57" s="1144"/>
      <c r="BR57" s="1144"/>
      <c r="BS57" s="1144"/>
      <c r="BT57" s="1144"/>
      <c r="BU57" s="1144"/>
      <c r="BV57" s="1144"/>
      <c r="BW57" s="1144"/>
      <c r="BX57" s="1144"/>
      <c r="BY57" s="1144"/>
      <c r="BZ57" s="1144"/>
      <c r="CA57" s="1144"/>
      <c r="CB57" s="1144"/>
      <c r="CC57" s="1144"/>
      <c r="CD57" s="1144"/>
      <c r="CE57" s="1144"/>
      <c r="CF57" s="1144"/>
      <c r="CG57" s="1144"/>
      <c r="CH57" s="1144"/>
      <c r="CI57" s="1144"/>
      <c r="CJ57" s="1144"/>
      <c r="CK57" s="1144"/>
      <c r="CL57" s="1144"/>
      <c r="CM57" s="1144"/>
      <c r="CN57" s="1144"/>
      <c r="CO57" s="1144"/>
      <c r="CP57" s="1144"/>
      <c r="CQ57" s="1144"/>
      <c r="CR57" s="1144"/>
      <c r="CS57" s="1144"/>
      <c r="CT57" s="1144"/>
      <c r="CU57" s="1144"/>
      <c r="CV57" s="1144"/>
      <c r="CW57" s="1144"/>
      <c r="CX57" s="1144"/>
      <c r="CY57" s="1144"/>
      <c r="CZ57" s="1143"/>
      <c r="DA57" s="1138">
        <v>2</v>
      </c>
      <c r="DB57" s="1137"/>
      <c r="DC57" s="1137"/>
      <c r="DD57" s="1137"/>
      <c r="DE57" s="1137"/>
      <c r="DF57" s="1137"/>
      <c r="DG57" s="1137"/>
      <c r="DH57" s="1137"/>
      <c r="DI57" s="1142"/>
      <c r="DJ57" s="1141">
        <v>3</v>
      </c>
      <c r="DK57" s="1140"/>
      <c r="DL57" s="1140"/>
      <c r="DM57" s="1140"/>
      <c r="DN57" s="1140"/>
      <c r="DO57" s="1140"/>
      <c r="DP57" s="1140"/>
      <c r="DQ57" s="1140"/>
      <c r="DR57" s="1140"/>
      <c r="DS57" s="1140"/>
      <c r="DT57" s="1140"/>
      <c r="DU57" s="1140"/>
      <c r="DV57" s="1140"/>
      <c r="DW57" s="1140"/>
      <c r="DX57" s="1140"/>
      <c r="DY57" s="1140"/>
      <c r="DZ57" s="1140"/>
      <c r="EA57" s="1140"/>
      <c r="EB57" s="1140"/>
      <c r="EC57" s="1140"/>
      <c r="ED57" s="1140"/>
      <c r="EE57" s="1140"/>
      <c r="EF57" s="1140"/>
      <c r="EG57" s="1140"/>
      <c r="EH57" s="1139"/>
      <c r="EI57" s="1138" t="s">
        <v>179</v>
      </c>
      <c r="EJ57" s="1137"/>
      <c r="EK57" s="1137"/>
      <c r="EL57" s="1137"/>
      <c r="EM57" s="1137"/>
      <c r="EN57" s="1137"/>
      <c r="EO57" s="1137"/>
      <c r="EP57" s="1137"/>
      <c r="EQ57" s="1137"/>
      <c r="ER57" s="1137"/>
      <c r="ES57" s="1137"/>
      <c r="ET57" s="1137"/>
      <c r="EU57" s="1137"/>
      <c r="EV57" s="1137"/>
      <c r="EW57" s="1137"/>
      <c r="EX57" s="1137"/>
      <c r="EY57" s="1137"/>
      <c r="EZ57" s="1137"/>
      <c r="FA57" s="1137"/>
      <c r="FB57" s="1137"/>
      <c r="FC57" s="1137"/>
      <c r="FD57" s="1137"/>
      <c r="FE57" s="1137"/>
      <c r="FF57" s="1137"/>
      <c r="FG57" s="1137"/>
    </row>
    <row r="58" spans="1:163" ht="22.5" customHeight="1">
      <c r="A58" s="1136" t="s">
        <v>1142</v>
      </c>
      <c r="B58" s="1136"/>
      <c r="C58" s="1136"/>
      <c r="D58" s="1136"/>
      <c r="E58" s="1136"/>
      <c r="F58" s="1136"/>
      <c r="G58" s="1136"/>
      <c r="H58" s="1136"/>
      <c r="I58" s="1136"/>
      <c r="J58" s="1136"/>
      <c r="K58" s="1136"/>
      <c r="L58" s="1136"/>
      <c r="M58" s="1136"/>
      <c r="N58" s="1136"/>
      <c r="O58" s="1136"/>
      <c r="P58" s="1136"/>
      <c r="Q58" s="1136"/>
      <c r="R58" s="1136"/>
      <c r="S58" s="1136"/>
      <c r="T58" s="1136"/>
      <c r="U58" s="1136"/>
      <c r="V58" s="1136"/>
      <c r="W58" s="1136"/>
      <c r="X58" s="1136"/>
      <c r="Y58" s="1136"/>
      <c r="Z58" s="1136"/>
      <c r="AA58" s="1136"/>
      <c r="AB58" s="1136"/>
      <c r="AC58" s="1136"/>
      <c r="AD58" s="1136"/>
      <c r="AE58" s="1136"/>
      <c r="AF58" s="1136"/>
      <c r="AG58" s="1136"/>
      <c r="AH58" s="1136"/>
      <c r="AI58" s="1136"/>
      <c r="AJ58" s="1136"/>
      <c r="AK58" s="1136"/>
      <c r="AL58" s="1136"/>
      <c r="AM58" s="1136"/>
      <c r="AN58" s="1136"/>
      <c r="AO58" s="1136"/>
      <c r="AP58" s="1136"/>
      <c r="AQ58" s="1136"/>
      <c r="AR58" s="1136"/>
      <c r="AS58" s="1136"/>
      <c r="AT58" s="1136"/>
      <c r="AU58" s="1136"/>
      <c r="AV58" s="1136"/>
      <c r="AW58" s="1136"/>
      <c r="AX58" s="1136"/>
      <c r="AY58" s="1136"/>
      <c r="AZ58" s="1136"/>
      <c r="BA58" s="1136"/>
      <c r="BB58" s="1136"/>
      <c r="BC58" s="1136"/>
      <c r="BD58" s="1136"/>
      <c r="BE58" s="1136"/>
      <c r="BF58" s="1136"/>
      <c r="BG58" s="1136"/>
      <c r="BH58" s="1136"/>
      <c r="BI58" s="1136"/>
      <c r="BJ58" s="1136"/>
      <c r="BK58" s="1136"/>
      <c r="BL58" s="1136"/>
      <c r="BM58" s="1136"/>
      <c r="BN58" s="1136"/>
      <c r="BO58" s="1136"/>
      <c r="BP58" s="1136"/>
      <c r="BQ58" s="1136"/>
      <c r="BR58" s="1136"/>
      <c r="BS58" s="1136"/>
      <c r="BT58" s="1136"/>
      <c r="BU58" s="1136"/>
      <c r="BV58" s="1136"/>
      <c r="BW58" s="1136"/>
      <c r="BX58" s="1136"/>
      <c r="BY58" s="1136"/>
      <c r="BZ58" s="1136"/>
      <c r="CA58" s="1136"/>
      <c r="CB58" s="1136"/>
      <c r="CC58" s="1136"/>
      <c r="CD58" s="1136"/>
      <c r="CE58" s="1136"/>
      <c r="CF58" s="1136"/>
      <c r="CG58" s="1136"/>
      <c r="CH58" s="1136"/>
      <c r="CI58" s="1136"/>
      <c r="CJ58" s="1136"/>
      <c r="CK58" s="1136"/>
      <c r="CL58" s="1136"/>
      <c r="CM58" s="1136"/>
      <c r="CN58" s="1136"/>
      <c r="CO58" s="1136"/>
      <c r="CP58" s="1136"/>
      <c r="CQ58" s="1136"/>
      <c r="CR58" s="1136"/>
      <c r="CS58" s="1136"/>
      <c r="CT58" s="1136"/>
      <c r="CU58" s="1136"/>
      <c r="CV58" s="1136"/>
      <c r="CW58" s="1136"/>
      <c r="CX58" s="1136"/>
      <c r="CY58" s="1136"/>
      <c r="CZ58" s="1136"/>
      <c r="DA58" s="1135" t="s">
        <v>65</v>
      </c>
      <c r="DB58" s="1134"/>
      <c r="DC58" s="1134"/>
      <c r="DD58" s="1134"/>
      <c r="DE58" s="1134"/>
      <c r="DF58" s="1134"/>
      <c r="DG58" s="1134"/>
      <c r="DH58" s="1134"/>
      <c r="DI58" s="1133"/>
      <c r="DJ58" s="1132"/>
      <c r="DK58" s="1131"/>
      <c r="DL58" s="1131"/>
      <c r="DM58" s="1131"/>
      <c r="DN58" s="1131"/>
      <c r="DO58" s="1131"/>
      <c r="DP58" s="1131"/>
      <c r="DQ58" s="1131"/>
      <c r="DR58" s="1131"/>
      <c r="DS58" s="1131"/>
      <c r="DT58" s="1131"/>
      <c r="DU58" s="1131"/>
      <c r="DV58" s="1131"/>
      <c r="DW58" s="1131"/>
      <c r="DX58" s="1131"/>
      <c r="DY58" s="1131"/>
      <c r="DZ58" s="1131"/>
      <c r="EA58" s="1131"/>
      <c r="EB58" s="1131"/>
      <c r="EC58" s="1131"/>
      <c r="ED58" s="1131"/>
      <c r="EE58" s="1131"/>
      <c r="EF58" s="1131"/>
      <c r="EG58" s="1131"/>
      <c r="EH58" s="1130"/>
      <c r="EI58" s="1129"/>
      <c r="EJ58" s="1128"/>
      <c r="EK58" s="1128"/>
      <c r="EL58" s="1128"/>
      <c r="EM58" s="1128"/>
      <c r="EN58" s="1128"/>
      <c r="EO58" s="1128"/>
      <c r="EP58" s="1128"/>
      <c r="EQ58" s="1128"/>
      <c r="ER58" s="1128"/>
      <c r="ES58" s="1128"/>
      <c r="ET58" s="1128"/>
      <c r="EU58" s="1128"/>
      <c r="EV58" s="1128"/>
      <c r="EW58" s="1128"/>
      <c r="EX58" s="1128"/>
      <c r="EY58" s="1128"/>
      <c r="EZ58" s="1128"/>
      <c r="FA58" s="1128"/>
      <c r="FB58" s="1128"/>
      <c r="FC58" s="1128"/>
      <c r="FD58" s="1128"/>
      <c r="FE58" s="1128"/>
      <c r="FF58" s="1128"/>
      <c r="FG58" s="1127"/>
    </row>
    <row r="59" spans="1:163" ht="12" customHeight="1">
      <c r="A59" s="1126" t="s">
        <v>121</v>
      </c>
      <c r="B59" s="1126"/>
      <c r="C59" s="1126"/>
      <c r="D59" s="1126"/>
      <c r="E59" s="1126"/>
      <c r="F59" s="1126"/>
      <c r="G59" s="1126"/>
      <c r="H59" s="1126"/>
      <c r="I59" s="1126"/>
      <c r="J59" s="1126"/>
      <c r="K59" s="1126"/>
      <c r="L59" s="1126"/>
      <c r="M59" s="1126"/>
      <c r="N59" s="1126"/>
      <c r="O59" s="1126"/>
      <c r="P59" s="1126"/>
      <c r="Q59" s="1126"/>
      <c r="R59" s="1126"/>
      <c r="S59" s="1126"/>
      <c r="T59" s="1126"/>
      <c r="U59" s="1126"/>
      <c r="V59" s="1126"/>
      <c r="W59" s="1126"/>
      <c r="X59" s="1126"/>
      <c r="Y59" s="1126"/>
      <c r="Z59" s="1126"/>
      <c r="AA59" s="1126"/>
      <c r="AB59" s="1126"/>
      <c r="AC59" s="1126"/>
      <c r="AD59" s="1126"/>
      <c r="AE59" s="1126"/>
      <c r="AF59" s="1126"/>
      <c r="AG59" s="1126"/>
      <c r="AH59" s="1126"/>
      <c r="AI59" s="1126"/>
      <c r="AJ59" s="1126"/>
      <c r="AK59" s="1126"/>
      <c r="AL59" s="1126"/>
      <c r="AM59" s="1126"/>
      <c r="AN59" s="1126"/>
      <c r="AO59" s="1126"/>
      <c r="AP59" s="1126"/>
      <c r="AQ59" s="1126"/>
      <c r="AR59" s="1126"/>
      <c r="AS59" s="1126"/>
      <c r="AT59" s="1126"/>
      <c r="AU59" s="1126"/>
      <c r="AV59" s="1126"/>
      <c r="AW59" s="1126"/>
      <c r="AX59" s="1126"/>
      <c r="AY59" s="1126"/>
      <c r="AZ59" s="1126"/>
      <c r="BA59" s="1126"/>
      <c r="BB59" s="1126"/>
      <c r="BC59" s="1126"/>
      <c r="BD59" s="1126"/>
      <c r="BE59" s="1126"/>
      <c r="BF59" s="1126"/>
      <c r="BG59" s="1126"/>
      <c r="BH59" s="1126"/>
      <c r="BI59" s="1126"/>
      <c r="BJ59" s="1126"/>
      <c r="BK59" s="1126"/>
      <c r="BL59" s="1126"/>
      <c r="BM59" s="1126"/>
      <c r="BN59" s="1126"/>
      <c r="BO59" s="1126"/>
      <c r="BP59" s="1126"/>
      <c r="BQ59" s="1126"/>
      <c r="BR59" s="1126"/>
      <c r="BS59" s="1126"/>
      <c r="BT59" s="1126"/>
      <c r="BU59" s="1126"/>
      <c r="BV59" s="1126"/>
      <c r="BW59" s="1126"/>
      <c r="BX59" s="1126"/>
      <c r="BY59" s="1126"/>
      <c r="BZ59" s="1126"/>
      <c r="CA59" s="1126"/>
      <c r="CB59" s="1126"/>
      <c r="CC59" s="1126"/>
      <c r="CD59" s="1126"/>
      <c r="CE59" s="1126"/>
      <c r="CF59" s="1126"/>
      <c r="CG59" s="1126"/>
      <c r="CH59" s="1126"/>
      <c r="CI59" s="1126"/>
      <c r="CJ59" s="1126"/>
      <c r="CK59" s="1126"/>
      <c r="CL59" s="1126"/>
      <c r="CM59" s="1126"/>
      <c r="CN59" s="1126"/>
      <c r="CO59" s="1126"/>
      <c r="CP59" s="1126"/>
      <c r="CQ59" s="1126"/>
      <c r="CR59" s="1126"/>
      <c r="CS59" s="1126"/>
      <c r="CT59" s="1126"/>
      <c r="CU59" s="1126"/>
      <c r="CV59" s="1126"/>
      <c r="CW59" s="1126"/>
      <c r="CX59" s="1126"/>
      <c r="CY59" s="1126"/>
      <c r="CZ59" s="1126"/>
      <c r="DA59" s="1125" t="s">
        <v>86</v>
      </c>
      <c r="DB59" s="1124"/>
      <c r="DC59" s="1124"/>
      <c r="DD59" s="1124"/>
      <c r="DE59" s="1124"/>
      <c r="DF59" s="1124"/>
      <c r="DG59" s="1124"/>
      <c r="DH59" s="1124"/>
      <c r="DI59" s="1123"/>
      <c r="DJ59" s="1122"/>
      <c r="DK59" s="1121"/>
      <c r="DL59" s="1121"/>
      <c r="DM59" s="1121"/>
      <c r="DN59" s="1121"/>
      <c r="DO59" s="1121"/>
      <c r="DP59" s="1121"/>
      <c r="DQ59" s="1121"/>
      <c r="DR59" s="1121"/>
      <c r="DS59" s="1121"/>
      <c r="DT59" s="1121"/>
      <c r="DU59" s="1121"/>
      <c r="DV59" s="1121"/>
      <c r="DW59" s="1121"/>
      <c r="DX59" s="1121"/>
      <c r="DY59" s="1121"/>
      <c r="DZ59" s="1121"/>
      <c r="EA59" s="1121"/>
      <c r="EB59" s="1121"/>
      <c r="EC59" s="1121"/>
      <c r="ED59" s="1121"/>
      <c r="EE59" s="1121"/>
      <c r="EF59" s="1121"/>
      <c r="EG59" s="1121"/>
      <c r="EH59" s="1120"/>
      <c r="EI59" s="1119"/>
      <c r="EJ59" s="1118"/>
      <c r="EK59" s="1118"/>
      <c r="EL59" s="1118"/>
      <c r="EM59" s="1118"/>
      <c r="EN59" s="1118"/>
      <c r="EO59" s="1118"/>
      <c r="EP59" s="1118"/>
      <c r="EQ59" s="1118"/>
      <c r="ER59" s="1118"/>
      <c r="ES59" s="1118"/>
      <c r="ET59" s="1118"/>
      <c r="EU59" s="1118"/>
      <c r="EV59" s="1118"/>
      <c r="EW59" s="1118"/>
      <c r="EX59" s="1118"/>
      <c r="EY59" s="1118"/>
      <c r="EZ59" s="1118"/>
      <c r="FA59" s="1118"/>
      <c r="FB59" s="1118"/>
      <c r="FC59" s="1118"/>
      <c r="FD59" s="1118"/>
      <c r="FE59" s="1118"/>
      <c r="FF59" s="1118"/>
      <c r="FG59" s="1117"/>
    </row>
    <row r="60" spans="1:163">
      <c r="A60" s="1116" t="s">
        <v>1141</v>
      </c>
      <c r="B60" s="1116"/>
      <c r="C60" s="1116"/>
      <c r="D60" s="1116"/>
      <c r="E60" s="1116"/>
      <c r="F60" s="1116"/>
      <c r="G60" s="1116"/>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c r="AE60" s="1116"/>
      <c r="AF60" s="1116"/>
      <c r="AG60" s="1116"/>
      <c r="AH60" s="1116"/>
      <c r="AI60" s="1116"/>
      <c r="AJ60" s="1116"/>
      <c r="AK60" s="1116"/>
      <c r="AL60" s="1116"/>
      <c r="AM60" s="1116"/>
      <c r="AN60" s="1116"/>
      <c r="AO60" s="1116"/>
      <c r="AP60" s="1116"/>
      <c r="AQ60" s="1116"/>
      <c r="AR60" s="1116"/>
      <c r="AS60" s="1116"/>
      <c r="AT60" s="1116"/>
      <c r="AU60" s="1116"/>
      <c r="AV60" s="1116"/>
      <c r="AW60" s="1116"/>
      <c r="AX60" s="1116"/>
      <c r="AY60" s="1116"/>
      <c r="AZ60" s="1116"/>
      <c r="BA60" s="1116"/>
      <c r="BB60" s="1116"/>
      <c r="BC60" s="1116"/>
      <c r="BD60" s="1116"/>
      <c r="BE60" s="1116"/>
      <c r="BF60" s="1116"/>
      <c r="BG60" s="1116"/>
      <c r="BH60" s="1116"/>
      <c r="BI60" s="1116"/>
      <c r="BJ60" s="1116"/>
      <c r="BK60" s="1116"/>
      <c r="BL60" s="1116"/>
      <c r="BM60" s="1116"/>
      <c r="BN60" s="1116"/>
      <c r="BO60" s="1116"/>
      <c r="BP60" s="1116"/>
      <c r="BQ60" s="1116"/>
      <c r="BR60" s="1116"/>
      <c r="BS60" s="1116"/>
      <c r="BT60" s="1116"/>
      <c r="BU60" s="1116"/>
      <c r="BV60" s="1116"/>
      <c r="BW60" s="1116"/>
      <c r="BX60" s="1116"/>
      <c r="BY60" s="1116"/>
      <c r="BZ60" s="1116"/>
      <c r="CA60" s="1116"/>
      <c r="CB60" s="1116"/>
      <c r="CC60" s="1116"/>
      <c r="CD60" s="1116"/>
      <c r="CE60" s="1116"/>
      <c r="CF60" s="1116"/>
      <c r="CG60" s="1116"/>
      <c r="CH60" s="1116"/>
      <c r="CI60" s="1116"/>
      <c r="CJ60" s="1116"/>
      <c r="CK60" s="1116"/>
      <c r="CL60" s="1116"/>
      <c r="CM60" s="1116"/>
      <c r="CN60" s="1116"/>
      <c r="CO60" s="1116"/>
      <c r="CP60" s="1116"/>
      <c r="CQ60" s="1116"/>
      <c r="CR60" s="1116"/>
      <c r="CS60" s="1116"/>
      <c r="CT60" s="1116"/>
      <c r="CU60" s="1116"/>
      <c r="CV60" s="1116"/>
      <c r="CW60" s="1116"/>
      <c r="CX60" s="1116"/>
      <c r="CY60" s="1116"/>
      <c r="CZ60" s="1115"/>
      <c r="DA60" s="1114"/>
      <c r="DB60" s="1113"/>
      <c r="DC60" s="1113"/>
      <c r="DD60" s="1113"/>
      <c r="DE60" s="1113"/>
      <c r="DF60" s="1113"/>
      <c r="DG60" s="1113"/>
      <c r="DH60" s="1113"/>
      <c r="DI60" s="1112"/>
      <c r="DJ60" s="1111"/>
      <c r="DK60" s="1110"/>
      <c r="DL60" s="1110"/>
      <c r="DM60" s="1110"/>
      <c r="DN60" s="1110"/>
      <c r="DO60" s="1110"/>
      <c r="DP60" s="1110"/>
      <c r="DQ60" s="1110"/>
      <c r="DR60" s="1110"/>
      <c r="DS60" s="1110"/>
      <c r="DT60" s="1110"/>
      <c r="DU60" s="1110"/>
      <c r="DV60" s="1110"/>
      <c r="DW60" s="1110"/>
      <c r="DX60" s="1110"/>
      <c r="DY60" s="1110"/>
      <c r="DZ60" s="1110"/>
      <c r="EA60" s="1110"/>
      <c r="EB60" s="1110"/>
      <c r="EC60" s="1110"/>
      <c r="ED60" s="1110"/>
      <c r="EE60" s="1110"/>
      <c r="EF60" s="1110"/>
      <c r="EG60" s="1110"/>
      <c r="EH60" s="1109"/>
      <c r="EI60" s="1108"/>
      <c r="EJ60" s="1107"/>
      <c r="EK60" s="1107"/>
      <c r="EL60" s="1107"/>
      <c r="EM60" s="1107"/>
      <c r="EN60" s="1107"/>
      <c r="EO60" s="1107"/>
      <c r="EP60" s="1107"/>
      <c r="EQ60" s="1107"/>
      <c r="ER60" s="1107"/>
      <c r="ES60" s="1107"/>
      <c r="ET60" s="1107"/>
      <c r="EU60" s="1107"/>
      <c r="EV60" s="1107"/>
      <c r="EW60" s="1107"/>
      <c r="EX60" s="1107"/>
      <c r="EY60" s="1107"/>
      <c r="EZ60" s="1107"/>
      <c r="FA60" s="1107"/>
      <c r="FB60" s="1107"/>
      <c r="FC60" s="1107"/>
      <c r="FD60" s="1107"/>
      <c r="FE60" s="1107"/>
      <c r="FF60" s="1107"/>
      <c r="FG60" s="1106"/>
    </row>
    <row r="61" spans="1:163" ht="12.75" customHeight="1">
      <c r="A61" s="1116" t="s">
        <v>1140</v>
      </c>
      <c r="B61" s="1116"/>
      <c r="C61" s="1116"/>
      <c r="D61" s="1116"/>
      <c r="E61" s="1116"/>
      <c r="F61" s="1116"/>
      <c r="G61" s="1116"/>
      <c r="H61" s="1116"/>
      <c r="I61" s="1116"/>
      <c r="J61" s="1116"/>
      <c r="K61" s="1116"/>
      <c r="L61" s="1116"/>
      <c r="M61" s="1116"/>
      <c r="N61" s="1116"/>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116"/>
      <c r="AM61" s="1116"/>
      <c r="AN61" s="1116"/>
      <c r="AO61" s="1116"/>
      <c r="AP61" s="1116"/>
      <c r="AQ61" s="1116"/>
      <c r="AR61" s="1116"/>
      <c r="AS61" s="1116"/>
      <c r="AT61" s="1116"/>
      <c r="AU61" s="1116"/>
      <c r="AV61" s="1116"/>
      <c r="AW61" s="1116"/>
      <c r="AX61" s="1116"/>
      <c r="AY61" s="1116"/>
      <c r="AZ61" s="1116"/>
      <c r="BA61" s="1116"/>
      <c r="BB61" s="1116"/>
      <c r="BC61" s="1116"/>
      <c r="BD61" s="1116"/>
      <c r="BE61" s="1116"/>
      <c r="BF61" s="1116"/>
      <c r="BG61" s="1116"/>
      <c r="BH61" s="1116"/>
      <c r="BI61" s="1116"/>
      <c r="BJ61" s="1116"/>
      <c r="BK61" s="1116"/>
      <c r="BL61" s="1116"/>
      <c r="BM61" s="1116"/>
      <c r="BN61" s="1116"/>
      <c r="BO61" s="1116"/>
      <c r="BP61" s="1116"/>
      <c r="BQ61" s="1116"/>
      <c r="BR61" s="1116"/>
      <c r="BS61" s="1116"/>
      <c r="BT61" s="1116"/>
      <c r="BU61" s="1116"/>
      <c r="BV61" s="1116"/>
      <c r="BW61" s="1116"/>
      <c r="BX61" s="1116"/>
      <c r="BY61" s="1116"/>
      <c r="BZ61" s="1116"/>
      <c r="CA61" s="1116"/>
      <c r="CB61" s="1116"/>
      <c r="CC61" s="1116"/>
      <c r="CD61" s="1116"/>
      <c r="CE61" s="1116"/>
      <c r="CF61" s="1116"/>
      <c r="CG61" s="1116"/>
      <c r="CH61" s="1116"/>
      <c r="CI61" s="1116"/>
      <c r="CJ61" s="1116"/>
      <c r="CK61" s="1116"/>
      <c r="CL61" s="1116"/>
      <c r="CM61" s="1116"/>
      <c r="CN61" s="1116"/>
      <c r="CO61" s="1116"/>
      <c r="CP61" s="1116"/>
      <c r="CQ61" s="1116"/>
      <c r="CR61" s="1116"/>
      <c r="CS61" s="1116"/>
      <c r="CT61" s="1116"/>
      <c r="CU61" s="1116"/>
      <c r="CV61" s="1116"/>
      <c r="CW61" s="1116"/>
      <c r="CX61" s="1116"/>
      <c r="CY61" s="1116"/>
      <c r="CZ61" s="1115"/>
      <c r="DA61" s="1114" t="s">
        <v>87</v>
      </c>
      <c r="DB61" s="1113"/>
      <c r="DC61" s="1113"/>
      <c r="DD61" s="1113"/>
      <c r="DE61" s="1113"/>
      <c r="DF61" s="1113"/>
      <c r="DG61" s="1113"/>
      <c r="DH61" s="1113"/>
      <c r="DI61" s="1112"/>
      <c r="DJ61" s="1111"/>
      <c r="DK61" s="1110"/>
      <c r="DL61" s="1110"/>
      <c r="DM61" s="1110"/>
      <c r="DN61" s="1110"/>
      <c r="DO61" s="1110"/>
      <c r="DP61" s="1110"/>
      <c r="DQ61" s="1110"/>
      <c r="DR61" s="1110"/>
      <c r="DS61" s="1110"/>
      <c r="DT61" s="1110"/>
      <c r="DU61" s="1110"/>
      <c r="DV61" s="1110"/>
      <c r="DW61" s="1110"/>
      <c r="DX61" s="1110"/>
      <c r="DY61" s="1110"/>
      <c r="DZ61" s="1110"/>
      <c r="EA61" s="1110"/>
      <c r="EB61" s="1110"/>
      <c r="EC61" s="1110"/>
      <c r="ED61" s="1110"/>
      <c r="EE61" s="1110"/>
      <c r="EF61" s="1110"/>
      <c r="EG61" s="1110"/>
      <c r="EH61" s="1109"/>
      <c r="EI61" s="1108"/>
      <c r="EJ61" s="1107"/>
      <c r="EK61" s="1107"/>
      <c r="EL61" s="1107"/>
      <c r="EM61" s="1107"/>
      <c r="EN61" s="1107"/>
      <c r="EO61" s="1107"/>
      <c r="EP61" s="1107"/>
      <c r="EQ61" s="1107"/>
      <c r="ER61" s="1107"/>
      <c r="ES61" s="1107"/>
      <c r="ET61" s="1107"/>
      <c r="EU61" s="1107"/>
      <c r="EV61" s="1107"/>
      <c r="EW61" s="1107"/>
      <c r="EX61" s="1107"/>
      <c r="EY61" s="1107"/>
      <c r="EZ61" s="1107"/>
      <c r="FA61" s="1107"/>
      <c r="FB61" s="1107"/>
      <c r="FC61" s="1107"/>
      <c r="FD61" s="1107"/>
      <c r="FE61" s="1107"/>
      <c r="FF61" s="1107"/>
      <c r="FG61" s="1106"/>
    </row>
    <row r="62" spans="1:163" ht="12.75" customHeight="1">
      <c r="A62" s="1116" t="s">
        <v>1139</v>
      </c>
      <c r="B62" s="1116"/>
      <c r="C62" s="1116"/>
      <c r="D62" s="1116"/>
      <c r="E62" s="1116"/>
      <c r="F62" s="1116"/>
      <c r="G62" s="1116"/>
      <c r="H62" s="1116"/>
      <c r="I62" s="1116"/>
      <c r="J62" s="1116"/>
      <c r="K62" s="1116"/>
      <c r="L62" s="1116"/>
      <c r="M62" s="1116"/>
      <c r="N62" s="1116"/>
      <c r="O62" s="1116"/>
      <c r="P62" s="1116"/>
      <c r="Q62" s="1116"/>
      <c r="R62" s="1116"/>
      <c r="S62" s="1116"/>
      <c r="T62" s="1116"/>
      <c r="U62" s="1116"/>
      <c r="V62" s="1116"/>
      <c r="W62" s="1116"/>
      <c r="X62" s="1116"/>
      <c r="Y62" s="1116"/>
      <c r="Z62" s="1116"/>
      <c r="AA62" s="1116"/>
      <c r="AB62" s="1116"/>
      <c r="AC62" s="1116"/>
      <c r="AD62" s="1116"/>
      <c r="AE62" s="1116"/>
      <c r="AF62" s="1116"/>
      <c r="AG62" s="1116"/>
      <c r="AH62" s="1116"/>
      <c r="AI62" s="1116"/>
      <c r="AJ62" s="1116"/>
      <c r="AK62" s="1116"/>
      <c r="AL62" s="1116"/>
      <c r="AM62" s="1116"/>
      <c r="AN62" s="1116"/>
      <c r="AO62" s="1116"/>
      <c r="AP62" s="1116"/>
      <c r="AQ62" s="1116"/>
      <c r="AR62" s="1116"/>
      <c r="AS62" s="1116"/>
      <c r="AT62" s="1116"/>
      <c r="AU62" s="1116"/>
      <c r="AV62" s="1116"/>
      <c r="AW62" s="1116"/>
      <c r="AX62" s="1116"/>
      <c r="AY62" s="1116"/>
      <c r="AZ62" s="1116"/>
      <c r="BA62" s="1116"/>
      <c r="BB62" s="1116"/>
      <c r="BC62" s="1116"/>
      <c r="BD62" s="1116"/>
      <c r="BE62" s="1116"/>
      <c r="BF62" s="1116"/>
      <c r="BG62" s="1116"/>
      <c r="BH62" s="1116"/>
      <c r="BI62" s="1116"/>
      <c r="BJ62" s="1116"/>
      <c r="BK62" s="1116"/>
      <c r="BL62" s="1116"/>
      <c r="BM62" s="1116"/>
      <c r="BN62" s="1116"/>
      <c r="BO62" s="1116"/>
      <c r="BP62" s="1116"/>
      <c r="BQ62" s="1116"/>
      <c r="BR62" s="1116"/>
      <c r="BS62" s="1116"/>
      <c r="BT62" s="1116"/>
      <c r="BU62" s="1116"/>
      <c r="BV62" s="1116"/>
      <c r="BW62" s="1116"/>
      <c r="BX62" s="1116"/>
      <c r="BY62" s="1116"/>
      <c r="BZ62" s="1116"/>
      <c r="CA62" s="1116"/>
      <c r="CB62" s="1116"/>
      <c r="CC62" s="1116"/>
      <c r="CD62" s="1116"/>
      <c r="CE62" s="1116"/>
      <c r="CF62" s="1116"/>
      <c r="CG62" s="1116"/>
      <c r="CH62" s="1116"/>
      <c r="CI62" s="1116"/>
      <c r="CJ62" s="1116"/>
      <c r="CK62" s="1116"/>
      <c r="CL62" s="1116"/>
      <c r="CM62" s="1116"/>
      <c r="CN62" s="1116"/>
      <c r="CO62" s="1116"/>
      <c r="CP62" s="1116"/>
      <c r="CQ62" s="1116"/>
      <c r="CR62" s="1116"/>
      <c r="CS62" s="1116"/>
      <c r="CT62" s="1116"/>
      <c r="CU62" s="1116"/>
      <c r="CV62" s="1116"/>
      <c r="CW62" s="1116"/>
      <c r="CX62" s="1116"/>
      <c r="CY62" s="1116"/>
      <c r="CZ62" s="1115"/>
      <c r="DA62" s="1114" t="s">
        <v>88</v>
      </c>
      <c r="DB62" s="1113"/>
      <c r="DC62" s="1113"/>
      <c r="DD62" s="1113"/>
      <c r="DE62" s="1113"/>
      <c r="DF62" s="1113"/>
      <c r="DG62" s="1113"/>
      <c r="DH62" s="1113"/>
      <c r="DI62" s="1112"/>
      <c r="DJ62" s="1111"/>
      <c r="DK62" s="1110"/>
      <c r="DL62" s="1110"/>
      <c r="DM62" s="1110"/>
      <c r="DN62" s="1110"/>
      <c r="DO62" s="1110"/>
      <c r="DP62" s="1110"/>
      <c r="DQ62" s="1110"/>
      <c r="DR62" s="1110"/>
      <c r="DS62" s="1110"/>
      <c r="DT62" s="1110"/>
      <c r="DU62" s="1110"/>
      <c r="DV62" s="1110"/>
      <c r="DW62" s="1110"/>
      <c r="DX62" s="1110"/>
      <c r="DY62" s="1110"/>
      <c r="DZ62" s="1110"/>
      <c r="EA62" s="1110"/>
      <c r="EB62" s="1110"/>
      <c r="EC62" s="1110"/>
      <c r="ED62" s="1110"/>
      <c r="EE62" s="1110"/>
      <c r="EF62" s="1110"/>
      <c r="EG62" s="1110"/>
      <c r="EH62" s="1109"/>
      <c r="EI62" s="1108"/>
      <c r="EJ62" s="1107"/>
      <c r="EK62" s="1107"/>
      <c r="EL62" s="1107"/>
      <c r="EM62" s="1107"/>
      <c r="EN62" s="1107"/>
      <c r="EO62" s="1107"/>
      <c r="EP62" s="1107"/>
      <c r="EQ62" s="1107"/>
      <c r="ER62" s="1107"/>
      <c r="ES62" s="1107"/>
      <c r="ET62" s="1107"/>
      <c r="EU62" s="1107"/>
      <c r="EV62" s="1107"/>
      <c r="EW62" s="1107"/>
      <c r="EX62" s="1107"/>
      <c r="EY62" s="1107"/>
      <c r="EZ62" s="1107"/>
      <c r="FA62" s="1107"/>
      <c r="FB62" s="1107"/>
      <c r="FC62" s="1107"/>
      <c r="FD62" s="1107"/>
      <c r="FE62" s="1107"/>
      <c r="FF62" s="1107"/>
      <c r="FG62" s="1106"/>
    </row>
    <row r="63" spans="1:163" ht="12.75" customHeight="1">
      <c r="A63" s="1116" t="s">
        <v>1138</v>
      </c>
      <c r="B63" s="1116"/>
      <c r="C63" s="1116"/>
      <c r="D63" s="1116"/>
      <c r="E63" s="1116"/>
      <c r="F63" s="1116"/>
      <c r="G63" s="1116"/>
      <c r="H63" s="1116"/>
      <c r="I63" s="1116"/>
      <c r="J63" s="1116"/>
      <c r="K63" s="1116"/>
      <c r="L63" s="1116"/>
      <c r="M63" s="1116"/>
      <c r="N63" s="1116"/>
      <c r="O63" s="1116"/>
      <c r="P63" s="1116"/>
      <c r="Q63" s="1116"/>
      <c r="R63" s="1116"/>
      <c r="S63" s="1116"/>
      <c r="T63" s="1116"/>
      <c r="U63" s="1116"/>
      <c r="V63" s="1116"/>
      <c r="W63" s="1116"/>
      <c r="X63" s="1116"/>
      <c r="Y63" s="1116"/>
      <c r="Z63" s="1116"/>
      <c r="AA63" s="1116"/>
      <c r="AB63" s="1116"/>
      <c r="AC63" s="1116"/>
      <c r="AD63" s="1116"/>
      <c r="AE63" s="1116"/>
      <c r="AF63" s="1116"/>
      <c r="AG63" s="1116"/>
      <c r="AH63" s="1116"/>
      <c r="AI63" s="1116"/>
      <c r="AJ63" s="1116"/>
      <c r="AK63" s="1116"/>
      <c r="AL63" s="1116"/>
      <c r="AM63" s="1116"/>
      <c r="AN63" s="1116"/>
      <c r="AO63" s="1116"/>
      <c r="AP63" s="1116"/>
      <c r="AQ63" s="1116"/>
      <c r="AR63" s="1116"/>
      <c r="AS63" s="1116"/>
      <c r="AT63" s="1116"/>
      <c r="AU63" s="1116"/>
      <c r="AV63" s="1116"/>
      <c r="AW63" s="1116"/>
      <c r="AX63" s="1116"/>
      <c r="AY63" s="1116"/>
      <c r="AZ63" s="1116"/>
      <c r="BA63" s="1116"/>
      <c r="BB63" s="1116"/>
      <c r="BC63" s="1116"/>
      <c r="BD63" s="1116"/>
      <c r="BE63" s="1116"/>
      <c r="BF63" s="1116"/>
      <c r="BG63" s="1116"/>
      <c r="BH63" s="1116"/>
      <c r="BI63" s="1116"/>
      <c r="BJ63" s="1116"/>
      <c r="BK63" s="1116"/>
      <c r="BL63" s="1116"/>
      <c r="BM63" s="1116"/>
      <c r="BN63" s="1116"/>
      <c r="BO63" s="1116"/>
      <c r="BP63" s="1116"/>
      <c r="BQ63" s="1116"/>
      <c r="BR63" s="1116"/>
      <c r="BS63" s="1116"/>
      <c r="BT63" s="1116"/>
      <c r="BU63" s="1116"/>
      <c r="BV63" s="1116"/>
      <c r="BW63" s="1116"/>
      <c r="BX63" s="1116"/>
      <c r="BY63" s="1116"/>
      <c r="BZ63" s="1116"/>
      <c r="CA63" s="1116"/>
      <c r="CB63" s="1116"/>
      <c r="CC63" s="1116"/>
      <c r="CD63" s="1116"/>
      <c r="CE63" s="1116"/>
      <c r="CF63" s="1116"/>
      <c r="CG63" s="1116"/>
      <c r="CH63" s="1116"/>
      <c r="CI63" s="1116"/>
      <c r="CJ63" s="1116"/>
      <c r="CK63" s="1116"/>
      <c r="CL63" s="1116"/>
      <c r="CM63" s="1116"/>
      <c r="CN63" s="1116"/>
      <c r="CO63" s="1116"/>
      <c r="CP63" s="1116"/>
      <c r="CQ63" s="1116"/>
      <c r="CR63" s="1116"/>
      <c r="CS63" s="1116"/>
      <c r="CT63" s="1116"/>
      <c r="CU63" s="1116"/>
      <c r="CV63" s="1116"/>
      <c r="CW63" s="1116"/>
      <c r="CX63" s="1116"/>
      <c r="CY63" s="1116"/>
      <c r="CZ63" s="1115"/>
      <c r="DA63" s="1114" t="s">
        <v>89</v>
      </c>
      <c r="DB63" s="1113"/>
      <c r="DC63" s="1113"/>
      <c r="DD63" s="1113"/>
      <c r="DE63" s="1113"/>
      <c r="DF63" s="1113"/>
      <c r="DG63" s="1113"/>
      <c r="DH63" s="1113"/>
      <c r="DI63" s="1112"/>
      <c r="DJ63" s="1111"/>
      <c r="DK63" s="1110"/>
      <c r="DL63" s="1110"/>
      <c r="DM63" s="1110"/>
      <c r="DN63" s="1110"/>
      <c r="DO63" s="1110"/>
      <c r="DP63" s="1110"/>
      <c r="DQ63" s="1110"/>
      <c r="DR63" s="1110"/>
      <c r="DS63" s="1110"/>
      <c r="DT63" s="1110"/>
      <c r="DU63" s="1110"/>
      <c r="DV63" s="1110"/>
      <c r="DW63" s="1110"/>
      <c r="DX63" s="1110"/>
      <c r="DY63" s="1110"/>
      <c r="DZ63" s="1110"/>
      <c r="EA63" s="1110"/>
      <c r="EB63" s="1110"/>
      <c r="EC63" s="1110"/>
      <c r="ED63" s="1110"/>
      <c r="EE63" s="1110"/>
      <c r="EF63" s="1110"/>
      <c r="EG63" s="1110"/>
      <c r="EH63" s="1109"/>
      <c r="EI63" s="1108"/>
      <c r="EJ63" s="1107"/>
      <c r="EK63" s="1107"/>
      <c r="EL63" s="1107"/>
      <c r="EM63" s="1107"/>
      <c r="EN63" s="1107"/>
      <c r="EO63" s="1107"/>
      <c r="EP63" s="1107"/>
      <c r="EQ63" s="1107"/>
      <c r="ER63" s="1107"/>
      <c r="ES63" s="1107"/>
      <c r="ET63" s="1107"/>
      <c r="EU63" s="1107"/>
      <c r="EV63" s="1107"/>
      <c r="EW63" s="1107"/>
      <c r="EX63" s="1107"/>
      <c r="EY63" s="1107"/>
      <c r="EZ63" s="1107"/>
      <c r="FA63" s="1107"/>
      <c r="FB63" s="1107"/>
      <c r="FC63" s="1107"/>
      <c r="FD63" s="1107"/>
      <c r="FE63" s="1107"/>
      <c r="FF63" s="1107"/>
      <c r="FG63" s="1106"/>
    </row>
    <row r="64" spans="1:163" ht="23.25" customHeight="1" thickBot="1">
      <c r="A64" s="1105" t="s">
        <v>1137</v>
      </c>
      <c r="B64" s="1105"/>
      <c r="C64" s="1105"/>
      <c r="D64" s="1105"/>
      <c r="E64" s="1105"/>
      <c r="F64" s="1105"/>
      <c r="G64" s="1105"/>
      <c r="H64" s="1105"/>
      <c r="I64" s="1105"/>
      <c r="J64" s="1105"/>
      <c r="K64" s="1105"/>
      <c r="L64" s="1105"/>
      <c r="M64" s="1105"/>
      <c r="N64" s="1105"/>
      <c r="O64" s="1105"/>
      <c r="P64" s="1105"/>
      <c r="Q64" s="1105"/>
      <c r="R64" s="1105"/>
      <c r="S64" s="1105"/>
      <c r="T64" s="1105"/>
      <c r="U64" s="1105"/>
      <c r="V64" s="1105"/>
      <c r="W64" s="1105"/>
      <c r="X64" s="1105"/>
      <c r="Y64" s="1105"/>
      <c r="Z64" s="1105"/>
      <c r="AA64" s="1105"/>
      <c r="AB64" s="1105"/>
      <c r="AC64" s="1105"/>
      <c r="AD64" s="1105"/>
      <c r="AE64" s="1105"/>
      <c r="AF64" s="1105"/>
      <c r="AG64" s="1105"/>
      <c r="AH64" s="1105"/>
      <c r="AI64" s="1105"/>
      <c r="AJ64" s="1105"/>
      <c r="AK64" s="1105"/>
      <c r="AL64" s="1105"/>
      <c r="AM64" s="1105"/>
      <c r="AN64" s="1105"/>
      <c r="AO64" s="1105"/>
      <c r="AP64" s="1105"/>
      <c r="AQ64" s="1105"/>
      <c r="AR64" s="1105"/>
      <c r="AS64" s="1105"/>
      <c r="AT64" s="1105"/>
      <c r="AU64" s="1105"/>
      <c r="AV64" s="1105"/>
      <c r="AW64" s="1105"/>
      <c r="AX64" s="1105"/>
      <c r="AY64" s="1105"/>
      <c r="AZ64" s="1105"/>
      <c r="BA64" s="1105"/>
      <c r="BB64" s="1105"/>
      <c r="BC64" s="1105"/>
      <c r="BD64" s="1105"/>
      <c r="BE64" s="1105"/>
      <c r="BF64" s="1105"/>
      <c r="BG64" s="1105"/>
      <c r="BH64" s="1105"/>
      <c r="BI64" s="1105"/>
      <c r="BJ64" s="1105"/>
      <c r="BK64" s="1105"/>
      <c r="BL64" s="1105"/>
      <c r="BM64" s="1105"/>
      <c r="BN64" s="1105"/>
      <c r="BO64" s="1105"/>
      <c r="BP64" s="1105"/>
      <c r="BQ64" s="1105"/>
      <c r="BR64" s="1105"/>
      <c r="BS64" s="1105"/>
      <c r="BT64" s="1105"/>
      <c r="BU64" s="1105"/>
      <c r="BV64" s="1105"/>
      <c r="BW64" s="1105"/>
      <c r="BX64" s="1105"/>
      <c r="BY64" s="1105"/>
      <c r="BZ64" s="1105"/>
      <c r="CA64" s="1105"/>
      <c r="CB64" s="1105"/>
      <c r="CC64" s="1105"/>
      <c r="CD64" s="1105"/>
      <c r="CE64" s="1105"/>
      <c r="CF64" s="1105"/>
      <c r="CG64" s="1105"/>
      <c r="CH64" s="1105"/>
      <c r="CI64" s="1105"/>
      <c r="CJ64" s="1105"/>
      <c r="CK64" s="1105"/>
      <c r="CL64" s="1105"/>
      <c r="CM64" s="1105"/>
      <c r="CN64" s="1105"/>
      <c r="CO64" s="1105"/>
      <c r="CP64" s="1105"/>
      <c r="CQ64" s="1105"/>
      <c r="CR64" s="1105"/>
      <c r="CS64" s="1105"/>
      <c r="CT64" s="1105"/>
      <c r="CU64" s="1105"/>
      <c r="CV64" s="1105"/>
      <c r="CW64" s="1105"/>
      <c r="CX64" s="1105"/>
      <c r="CY64" s="1105"/>
      <c r="CZ64" s="1104"/>
      <c r="DA64" s="1103" t="s">
        <v>122</v>
      </c>
      <c r="DB64" s="1102"/>
      <c r="DC64" s="1102"/>
      <c r="DD64" s="1102"/>
      <c r="DE64" s="1102"/>
      <c r="DF64" s="1102"/>
      <c r="DG64" s="1102"/>
      <c r="DH64" s="1102"/>
      <c r="DI64" s="1101"/>
      <c r="DJ64" s="1100"/>
      <c r="DK64" s="1099"/>
      <c r="DL64" s="1099"/>
      <c r="DM64" s="1099"/>
      <c r="DN64" s="1099"/>
      <c r="DO64" s="1099"/>
      <c r="DP64" s="1099"/>
      <c r="DQ64" s="1099"/>
      <c r="DR64" s="1099"/>
      <c r="DS64" s="1099"/>
      <c r="DT64" s="1099"/>
      <c r="DU64" s="1099"/>
      <c r="DV64" s="1099"/>
      <c r="DW64" s="1099"/>
      <c r="DX64" s="1099"/>
      <c r="DY64" s="1099"/>
      <c r="DZ64" s="1099"/>
      <c r="EA64" s="1099"/>
      <c r="EB64" s="1099"/>
      <c r="EC64" s="1099"/>
      <c r="ED64" s="1099"/>
      <c r="EE64" s="1099"/>
      <c r="EF64" s="1099"/>
      <c r="EG64" s="1099"/>
      <c r="EH64" s="1098"/>
      <c r="EI64" s="1097"/>
      <c r="EJ64" s="1096"/>
      <c r="EK64" s="1096"/>
      <c r="EL64" s="1096"/>
      <c r="EM64" s="1096"/>
      <c r="EN64" s="1096"/>
      <c r="EO64" s="1096"/>
      <c r="EP64" s="1096"/>
      <c r="EQ64" s="1096"/>
      <c r="ER64" s="1096"/>
      <c r="ES64" s="1096"/>
      <c r="ET64" s="1096"/>
      <c r="EU64" s="1096"/>
      <c r="EV64" s="1096"/>
      <c r="EW64" s="1096"/>
      <c r="EX64" s="1096"/>
      <c r="EY64" s="1096"/>
      <c r="EZ64" s="1096"/>
      <c r="FA64" s="1096"/>
      <c r="FB64" s="1096"/>
      <c r="FC64" s="1096"/>
      <c r="FD64" s="1096"/>
      <c r="FE64" s="1096"/>
      <c r="FF64" s="1096"/>
      <c r="FG64" s="1095"/>
    </row>
  </sheetData>
  <mergeCells count="185">
    <mergeCell ref="A4:FG4"/>
    <mergeCell ref="A15:CZ15"/>
    <mergeCell ref="DA15:DI15"/>
    <mergeCell ref="DJ15:DV15"/>
    <mergeCell ref="DW15:EM15"/>
    <mergeCell ref="EN15:FG15"/>
    <mergeCell ref="DJ10:EM10"/>
    <mergeCell ref="EN10:FG10"/>
    <mergeCell ref="DW14:EM14"/>
    <mergeCell ref="DJ14:DV14"/>
    <mergeCell ref="A16:CZ16"/>
    <mergeCell ref="DA16:DI16"/>
    <mergeCell ref="DJ16:DV16"/>
    <mergeCell ref="DW17:EM18"/>
    <mergeCell ref="BG1:FG1"/>
    <mergeCell ref="DW16:EM16"/>
    <mergeCell ref="EN16:FG16"/>
    <mergeCell ref="DA14:DI14"/>
    <mergeCell ref="A14:CZ14"/>
    <mergeCell ref="A17:CZ17"/>
    <mergeCell ref="DA17:DI18"/>
    <mergeCell ref="A18:CZ18"/>
    <mergeCell ref="DJ17:DV18"/>
    <mergeCell ref="EN14:FG14"/>
    <mergeCell ref="A31:CZ31"/>
    <mergeCell ref="DA31:DI31"/>
    <mergeCell ref="DJ31:DV31"/>
    <mergeCell ref="DW31:EM31"/>
    <mergeCell ref="A20:CZ20"/>
    <mergeCell ref="A21:CZ21"/>
    <mergeCell ref="DA21:DI21"/>
    <mergeCell ref="DJ21:DV21"/>
    <mergeCell ref="DW21:EM21"/>
    <mergeCell ref="DW23:EM23"/>
    <mergeCell ref="DA24:DI24"/>
    <mergeCell ref="DJ24:DV24"/>
    <mergeCell ref="DW24:EM24"/>
    <mergeCell ref="EN24:FG24"/>
    <mergeCell ref="A23:CZ23"/>
    <mergeCell ref="DA23:DI23"/>
    <mergeCell ref="DJ23:DV23"/>
    <mergeCell ref="DJ20:DV20"/>
    <mergeCell ref="DW20:EM20"/>
    <mergeCell ref="EN20:FG20"/>
    <mergeCell ref="EN21:FG21"/>
    <mergeCell ref="A22:CZ22"/>
    <mergeCell ref="DA22:DI22"/>
    <mergeCell ref="DJ22:DV22"/>
    <mergeCell ref="DW22:EM22"/>
    <mergeCell ref="EN22:FG22"/>
    <mergeCell ref="DW26:EM26"/>
    <mergeCell ref="EN9:FG9"/>
    <mergeCell ref="EN31:FG31"/>
    <mergeCell ref="EN17:FG18"/>
    <mergeCell ref="A19:CZ19"/>
    <mergeCell ref="DA19:DI19"/>
    <mergeCell ref="DJ19:DV19"/>
    <mergeCell ref="DW19:EM19"/>
    <mergeCell ref="EN19:FG19"/>
    <mergeCell ref="DA20:DI20"/>
    <mergeCell ref="EN26:FG26"/>
    <mergeCell ref="A25:CZ25"/>
    <mergeCell ref="DA25:DI25"/>
    <mergeCell ref="DJ25:DV25"/>
    <mergeCell ref="DW25:EM25"/>
    <mergeCell ref="EN23:FG23"/>
    <mergeCell ref="A24:CZ24"/>
    <mergeCell ref="A26:CZ26"/>
    <mergeCell ref="DA26:DI26"/>
    <mergeCell ref="DJ26:DV26"/>
    <mergeCell ref="A32:CZ32"/>
    <mergeCell ref="DA32:DI32"/>
    <mergeCell ref="DJ32:DV32"/>
    <mergeCell ref="DW32:EM32"/>
    <mergeCell ref="EN32:FG32"/>
    <mergeCell ref="A9:CH9"/>
    <mergeCell ref="A10:CH10"/>
    <mergeCell ref="CI10:CQ10"/>
    <mergeCell ref="CR10:DI10"/>
    <mergeCell ref="EN25:FG25"/>
    <mergeCell ref="EN33:FG33"/>
    <mergeCell ref="A34:CZ34"/>
    <mergeCell ref="DA34:DI34"/>
    <mergeCell ref="DJ34:DV34"/>
    <mergeCell ref="DW34:EM34"/>
    <mergeCell ref="EN34:FG34"/>
    <mergeCell ref="A33:CZ33"/>
    <mergeCell ref="DA33:DI33"/>
    <mergeCell ref="DJ33:DV33"/>
    <mergeCell ref="DW33:EM33"/>
    <mergeCell ref="EN35:FG35"/>
    <mergeCell ref="A37:FG37"/>
    <mergeCell ref="A39:CZ39"/>
    <mergeCell ref="DA39:DI39"/>
    <mergeCell ref="EN39:FG39"/>
    <mergeCell ref="DJ39:EM39"/>
    <mergeCell ref="A35:CZ35"/>
    <mergeCell ref="DA35:DI35"/>
    <mergeCell ref="DJ35:DV35"/>
    <mergeCell ref="DW35:EM35"/>
    <mergeCell ref="A46:CZ46"/>
    <mergeCell ref="DA46:DI46"/>
    <mergeCell ref="DJ46:EM46"/>
    <mergeCell ref="EN46:FG46"/>
    <mergeCell ref="A45:CZ45"/>
    <mergeCell ref="DA45:DI45"/>
    <mergeCell ref="A42:CZ42"/>
    <mergeCell ref="DA44:DI44"/>
    <mergeCell ref="DJ44:EM44"/>
    <mergeCell ref="EN44:FG44"/>
    <mergeCell ref="A44:CZ44"/>
    <mergeCell ref="DA42:DI43"/>
    <mergeCell ref="A43:CZ43"/>
    <mergeCell ref="DJ42:EM43"/>
    <mergeCell ref="EN42:FG43"/>
    <mergeCell ref="EN47:FG47"/>
    <mergeCell ref="A40:CZ40"/>
    <mergeCell ref="DA40:DI40"/>
    <mergeCell ref="DJ40:EM40"/>
    <mergeCell ref="A54:FG54"/>
    <mergeCell ref="EN40:FG40"/>
    <mergeCell ref="A41:CZ41"/>
    <mergeCell ref="DA41:DI41"/>
    <mergeCell ref="EN41:FG41"/>
    <mergeCell ref="DJ41:EM41"/>
    <mergeCell ref="DJ50:EM50"/>
    <mergeCell ref="DJ45:EM45"/>
    <mergeCell ref="EN45:FG45"/>
    <mergeCell ref="A48:CZ48"/>
    <mergeCell ref="DA48:DI48"/>
    <mergeCell ref="DJ48:EM48"/>
    <mergeCell ref="EN48:FG48"/>
    <mergeCell ref="A47:CZ47"/>
    <mergeCell ref="DA47:DI47"/>
    <mergeCell ref="DJ47:EM47"/>
    <mergeCell ref="A56:CZ56"/>
    <mergeCell ref="DA56:DI56"/>
    <mergeCell ref="DJ56:EH56"/>
    <mergeCell ref="EI56:FG56"/>
    <mergeCell ref="A58:CZ58"/>
    <mergeCell ref="DA58:DI58"/>
    <mergeCell ref="DJ58:EH58"/>
    <mergeCell ref="A12:FG12"/>
    <mergeCell ref="A49:CZ49"/>
    <mergeCell ref="DA49:DI49"/>
    <mergeCell ref="DJ49:EM49"/>
    <mergeCell ref="EN49:FG49"/>
    <mergeCell ref="EI58:FG58"/>
    <mergeCell ref="A57:CZ57"/>
    <mergeCell ref="DA57:DI57"/>
    <mergeCell ref="DJ57:EH57"/>
    <mergeCell ref="EI57:FG57"/>
    <mergeCell ref="A50:CZ50"/>
    <mergeCell ref="DA50:DI50"/>
    <mergeCell ref="EI62:FG62"/>
    <mergeCell ref="EI59:FG60"/>
    <mergeCell ref="A61:CZ61"/>
    <mergeCell ref="DA61:DI61"/>
    <mergeCell ref="DJ61:EH61"/>
    <mergeCell ref="EI61:FG61"/>
    <mergeCell ref="A59:CZ59"/>
    <mergeCell ref="EN50:FG50"/>
    <mergeCell ref="DA59:DI60"/>
    <mergeCell ref="A60:CZ60"/>
    <mergeCell ref="DJ59:EH60"/>
    <mergeCell ref="A62:CZ62"/>
    <mergeCell ref="DA62:DI62"/>
    <mergeCell ref="DJ62:EH62"/>
    <mergeCell ref="A64:CZ64"/>
    <mergeCell ref="DA64:DI64"/>
    <mergeCell ref="DJ64:EH64"/>
    <mergeCell ref="EI64:FG64"/>
    <mergeCell ref="A63:CZ63"/>
    <mergeCell ref="DA63:DI63"/>
    <mergeCell ref="DJ63:EH63"/>
    <mergeCell ref="EI63:FG63"/>
    <mergeCell ref="A6:FG6"/>
    <mergeCell ref="A8:CH8"/>
    <mergeCell ref="EN8:FG8"/>
    <mergeCell ref="DJ8:EM8"/>
    <mergeCell ref="CR8:DI8"/>
    <mergeCell ref="DJ9:EM9"/>
    <mergeCell ref="CI8:CQ8"/>
    <mergeCell ref="CI9:CQ9"/>
    <mergeCell ref="CR9:DI9"/>
  </mergeCells>
  <pageMargins left="0.55118110236220474" right="0.43307086614173229" top="0.70866141732283472" bottom="0.31496062992125984" header="0.19685039370078741" footer="0.19685039370078741"/>
  <pageSetup paperSize="9" scale="98" orientation="landscape" r:id="rId1"/>
  <headerFooter alignWithMargins="0"/>
  <rowBreaks count="2" manualBreakCount="2">
    <brk id="28" max="162" man="1"/>
    <brk id="51" max="162" man="1"/>
  </rowBreaks>
</worksheet>
</file>

<file path=xl/worksheets/sheet4.xml><?xml version="1.0" encoding="utf-8"?>
<worksheet xmlns="http://schemas.openxmlformats.org/spreadsheetml/2006/main" xmlns:r="http://schemas.openxmlformats.org/officeDocument/2006/relationships">
  <dimension ref="A1:EY60"/>
  <sheetViews>
    <sheetView zoomScaleSheetLayoutView="100" workbookViewId="0">
      <selection activeCell="A33" sqref="A33:CR33"/>
    </sheetView>
  </sheetViews>
  <sheetFormatPr defaultColWidth="0.85546875" defaultRowHeight="11.25"/>
  <cols>
    <col min="1" max="16384" width="0.85546875" style="450"/>
  </cols>
  <sheetData>
    <row r="1" spans="1:155">
      <c r="EY1" s="460" t="s">
        <v>1231</v>
      </c>
    </row>
    <row r="2" spans="1:155">
      <c r="EY2" s="460"/>
    </row>
    <row r="3" spans="1:155" s="1279" customFormat="1" ht="30" customHeight="1">
      <c r="A3" s="1281" t="s">
        <v>1230</v>
      </c>
      <c r="B3" s="1280"/>
      <c r="C3" s="1280"/>
      <c r="D3" s="1280"/>
      <c r="E3" s="1280"/>
      <c r="F3" s="1280"/>
      <c r="G3" s="1280"/>
      <c r="H3" s="1280"/>
      <c r="I3" s="1280"/>
      <c r="J3" s="1280"/>
      <c r="K3" s="1280"/>
      <c r="L3" s="1280"/>
      <c r="M3" s="1280"/>
      <c r="N3" s="1280"/>
      <c r="O3" s="1280"/>
      <c r="P3" s="1280"/>
      <c r="Q3" s="1280"/>
      <c r="R3" s="1280"/>
      <c r="S3" s="1280"/>
      <c r="T3" s="1280"/>
      <c r="U3" s="1280"/>
      <c r="V3" s="1280"/>
      <c r="W3" s="1280"/>
      <c r="X3" s="1280"/>
      <c r="Y3" s="1280"/>
      <c r="Z3" s="1280"/>
      <c r="AA3" s="1280"/>
      <c r="AB3" s="1280"/>
      <c r="AC3" s="1280"/>
      <c r="AD3" s="1280"/>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0"/>
      <c r="BC3" s="1280"/>
      <c r="BD3" s="1280"/>
      <c r="BE3" s="1280"/>
      <c r="BF3" s="1280"/>
      <c r="BG3" s="1280"/>
      <c r="BH3" s="1280"/>
      <c r="BI3" s="1280"/>
      <c r="BJ3" s="1280"/>
      <c r="BK3" s="1280"/>
      <c r="BL3" s="1280"/>
      <c r="BM3" s="1280"/>
      <c r="BN3" s="1280"/>
      <c r="BO3" s="1280"/>
      <c r="BP3" s="1280"/>
      <c r="BQ3" s="1280"/>
      <c r="BR3" s="1280"/>
      <c r="BS3" s="1280"/>
      <c r="BT3" s="1280"/>
      <c r="BU3" s="1280"/>
      <c r="BV3" s="1280"/>
      <c r="BW3" s="1280"/>
      <c r="BX3" s="1280"/>
      <c r="BY3" s="1280"/>
      <c r="BZ3" s="1280"/>
      <c r="CA3" s="1280"/>
      <c r="CB3" s="1280"/>
      <c r="CC3" s="1280"/>
      <c r="CD3" s="1280"/>
      <c r="CE3" s="1280"/>
      <c r="CF3" s="1280"/>
      <c r="CG3" s="1280"/>
      <c r="CH3" s="1280"/>
      <c r="CI3" s="1280"/>
      <c r="CJ3" s="1280"/>
      <c r="CK3" s="1280"/>
      <c r="CL3" s="1280"/>
      <c r="CM3" s="1280"/>
      <c r="CN3" s="1280"/>
      <c r="CO3" s="1280"/>
      <c r="CP3" s="1280"/>
      <c r="CQ3" s="1280"/>
      <c r="CR3" s="1280"/>
      <c r="CS3" s="1280"/>
      <c r="CT3" s="1280"/>
      <c r="CU3" s="1280"/>
      <c r="CV3" s="1280"/>
      <c r="CW3" s="1280"/>
      <c r="CX3" s="1280"/>
      <c r="CY3" s="1280"/>
      <c r="CZ3" s="1280"/>
      <c r="DA3" s="1280"/>
      <c r="DB3" s="1280"/>
      <c r="DC3" s="1280"/>
      <c r="DD3" s="1280"/>
      <c r="DE3" s="1280"/>
      <c r="DF3" s="1280"/>
      <c r="DG3" s="1280"/>
      <c r="DH3" s="1280"/>
      <c r="DI3" s="1280"/>
      <c r="DJ3" s="1280"/>
      <c r="DK3" s="1280"/>
      <c r="DL3" s="1280"/>
      <c r="DM3" s="1280"/>
      <c r="DN3" s="1280"/>
      <c r="DO3" s="1280"/>
      <c r="DP3" s="1280"/>
      <c r="DQ3" s="1280"/>
      <c r="DR3" s="1280"/>
      <c r="DS3" s="1280"/>
      <c r="DT3" s="1280"/>
      <c r="DU3" s="1280"/>
      <c r="DV3" s="1280"/>
      <c r="DW3" s="1280"/>
      <c r="DX3" s="1280"/>
      <c r="DY3" s="1280"/>
      <c r="DZ3" s="1280"/>
      <c r="EA3" s="1280"/>
      <c r="EB3" s="1280"/>
      <c r="EC3" s="1280"/>
      <c r="ED3" s="1280"/>
      <c r="EE3" s="1280"/>
      <c r="EF3" s="1280"/>
      <c r="EG3" s="1280"/>
      <c r="EH3" s="1280"/>
      <c r="EI3" s="1280"/>
      <c r="EJ3" s="1280"/>
      <c r="EK3" s="1280"/>
      <c r="EL3" s="1280"/>
      <c r="EM3" s="1280"/>
      <c r="EN3" s="1280"/>
      <c r="EO3" s="1280"/>
      <c r="EP3" s="1280"/>
      <c r="EQ3" s="1280"/>
      <c r="ER3" s="1280"/>
      <c r="ES3" s="1280"/>
      <c r="ET3" s="1280"/>
      <c r="EU3" s="1280"/>
      <c r="EV3" s="1280"/>
      <c r="EW3" s="1280"/>
      <c r="EX3" s="1280"/>
      <c r="EY3" s="1280"/>
    </row>
    <row r="5" spans="1:155" s="86" customFormat="1" ht="12">
      <c r="A5" s="1233" t="s">
        <v>1229</v>
      </c>
      <c r="B5" s="1233"/>
      <c r="C5" s="1233"/>
      <c r="D5" s="1233"/>
      <c r="E5" s="1233"/>
      <c r="F5" s="1233"/>
      <c r="G5" s="1233"/>
      <c r="H5" s="1233"/>
      <c r="I5" s="1233"/>
      <c r="J5" s="1233"/>
      <c r="K5" s="1233"/>
      <c r="L5" s="1233"/>
      <c r="M5" s="1233"/>
      <c r="N5" s="1233"/>
      <c r="O5" s="1233"/>
      <c r="P5" s="1233"/>
      <c r="Q5" s="1233"/>
      <c r="R5" s="1233"/>
      <c r="S5" s="1233"/>
      <c r="T5" s="1233"/>
      <c r="U5" s="1233"/>
      <c r="V5" s="1233"/>
      <c r="W5" s="1233"/>
      <c r="X5" s="1233"/>
      <c r="Y5" s="1233"/>
      <c r="Z5" s="1233"/>
      <c r="AA5" s="1233"/>
      <c r="AB5" s="1233"/>
      <c r="AC5" s="1233"/>
      <c r="AD5" s="1233"/>
      <c r="AE5" s="1233"/>
      <c r="AF5" s="1233"/>
      <c r="AG5" s="1233"/>
      <c r="AH5" s="1233"/>
      <c r="AI5" s="1233"/>
      <c r="AJ5" s="1233"/>
      <c r="AK5" s="1233"/>
      <c r="AL5" s="1233"/>
      <c r="AM5" s="1233"/>
      <c r="AN5" s="1233"/>
      <c r="AO5" s="1233"/>
      <c r="AP5" s="1233"/>
      <c r="AQ5" s="1233"/>
      <c r="AR5" s="1233"/>
      <c r="AS5" s="1233"/>
      <c r="AT5" s="1233"/>
      <c r="AU5" s="1233"/>
      <c r="AV5" s="1233"/>
      <c r="AW5" s="1233"/>
      <c r="AX5" s="1233"/>
      <c r="AY5" s="1233"/>
      <c r="AZ5" s="1233"/>
      <c r="BA5" s="1233"/>
      <c r="BB5" s="1233"/>
      <c r="BC5" s="1233"/>
      <c r="BD5" s="1233"/>
      <c r="BE5" s="1233"/>
      <c r="BF5" s="1233"/>
      <c r="BG5" s="1233"/>
      <c r="BH5" s="1233"/>
      <c r="BI5" s="1233"/>
      <c r="BJ5" s="1233"/>
      <c r="BK5" s="1233"/>
      <c r="BL5" s="1233"/>
      <c r="BM5" s="1233"/>
      <c r="BN5" s="1233"/>
      <c r="BO5" s="1233"/>
      <c r="BP5" s="1233"/>
      <c r="BQ5" s="1233"/>
      <c r="BR5" s="1233"/>
      <c r="BS5" s="1233"/>
      <c r="BT5" s="1233"/>
      <c r="BU5" s="1233"/>
      <c r="BV5" s="1233"/>
      <c r="BW5" s="1233"/>
      <c r="BX5" s="1233"/>
      <c r="BY5" s="1233"/>
      <c r="BZ5" s="1233"/>
      <c r="CA5" s="1233"/>
      <c r="CB5" s="1233"/>
      <c r="CC5" s="1233"/>
      <c r="CD5" s="1233"/>
      <c r="CE5" s="1233"/>
      <c r="CF5" s="1233"/>
      <c r="CG5" s="1233"/>
      <c r="CH5" s="1233"/>
      <c r="CI5" s="1233"/>
      <c r="CJ5" s="1233"/>
      <c r="CK5" s="1233"/>
      <c r="CL5" s="1233"/>
      <c r="CM5" s="1233"/>
      <c r="CN5" s="1233"/>
      <c r="CO5" s="1233"/>
      <c r="CP5" s="1233"/>
      <c r="CQ5" s="1233"/>
      <c r="CR5" s="1233"/>
      <c r="CS5" s="1233"/>
      <c r="CT5" s="1233"/>
      <c r="CU5" s="1233"/>
      <c r="CV5" s="1233"/>
      <c r="CW5" s="1233"/>
      <c r="CX5" s="1233"/>
      <c r="CY5" s="1233"/>
      <c r="CZ5" s="1233"/>
      <c r="DA5" s="1233"/>
      <c r="DB5" s="1233"/>
      <c r="DC5" s="1233"/>
      <c r="DD5" s="1233"/>
      <c r="DE5" s="1233"/>
      <c r="DF5" s="1233"/>
      <c r="DG5" s="1233"/>
      <c r="DH5" s="1233"/>
      <c r="DI5" s="1233"/>
      <c r="DJ5" s="1233"/>
      <c r="DK5" s="1233"/>
      <c r="DL5" s="1233"/>
      <c r="DM5" s="1233"/>
      <c r="DN5" s="1233"/>
      <c r="DO5" s="1233"/>
      <c r="DP5" s="1233"/>
      <c r="DQ5" s="1233"/>
      <c r="DR5" s="1233"/>
      <c r="DS5" s="1233"/>
      <c r="DT5" s="1233"/>
      <c r="DU5" s="1233"/>
      <c r="DV5" s="1233"/>
      <c r="DW5" s="1233"/>
      <c r="DX5" s="1233"/>
      <c r="DY5" s="1233"/>
      <c r="DZ5" s="1233"/>
      <c r="EA5" s="1233"/>
      <c r="EB5" s="1233"/>
      <c r="EC5" s="1233"/>
      <c r="ED5" s="1233"/>
      <c r="EE5" s="1233"/>
      <c r="EF5" s="1233"/>
      <c r="EG5" s="1233"/>
      <c r="EH5" s="1233"/>
      <c r="EI5" s="1233"/>
      <c r="EJ5" s="1233"/>
      <c r="EK5" s="1233"/>
      <c r="EL5" s="1233"/>
      <c r="EM5" s="1233"/>
      <c r="EN5" s="1233"/>
      <c r="EO5" s="1233"/>
      <c r="EP5" s="1233"/>
      <c r="EQ5" s="1233"/>
      <c r="ER5" s="1233"/>
      <c r="ES5" s="1233"/>
      <c r="ET5" s="1233"/>
      <c r="EU5" s="1233"/>
      <c r="EV5" s="1233"/>
      <c r="EW5" s="1233"/>
      <c r="EX5" s="1233"/>
      <c r="EY5" s="1233"/>
    </row>
    <row r="6" spans="1:155" ht="6" customHeight="1"/>
    <row r="7" spans="1:155" s="86" customFormat="1" ht="25.5" customHeight="1">
      <c r="A7" s="1227" t="s">
        <v>132</v>
      </c>
      <c r="B7" s="1227"/>
      <c r="C7" s="1227"/>
      <c r="D7" s="1227"/>
      <c r="E7" s="1227"/>
      <c r="F7" s="1227"/>
      <c r="G7" s="1227"/>
      <c r="H7" s="1227"/>
      <c r="I7" s="1227"/>
      <c r="J7" s="1227"/>
      <c r="K7" s="1227"/>
      <c r="L7" s="1227"/>
      <c r="M7" s="1227"/>
      <c r="N7" s="1227"/>
      <c r="O7" s="1227"/>
      <c r="P7" s="1227"/>
      <c r="Q7" s="1227"/>
      <c r="R7" s="1227"/>
      <c r="S7" s="1227"/>
      <c r="T7" s="1227"/>
      <c r="U7" s="1227"/>
      <c r="V7" s="1227"/>
      <c r="W7" s="1227"/>
      <c r="X7" s="1227"/>
      <c r="Y7" s="1227"/>
      <c r="Z7" s="1227"/>
      <c r="AA7" s="1227"/>
      <c r="AB7" s="1227"/>
      <c r="AC7" s="1227"/>
      <c r="AD7" s="1227"/>
      <c r="AE7" s="1227"/>
      <c r="AF7" s="1227"/>
      <c r="AG7" s="1227"/>
      <c r="AH7" s="1227"/>
      <c r="AI7" s="1227"/>
      <c r="AJ7" s="1227"/>
      <c r="AK7" s="1227"/>
      <c r="AL7" s="1227"/>
      <c r="AM7" s="1227"/>
      <c r="AN7" s="1227"/>
      <c r="AO7" s="1227"/>
      <c r="AP7" s="1227"/>
      <c r="AQ7" s="1227"/>
      <c r="AR7" s="1227"/>
      <c r="AS7" s="1227"/>
      <c r="AT7" s="1227"/>
      <c r="AU7" s="1227"/>
      <c r="AV7" s="1227"/>
      <c r="AW7" s="1227"/>
      <c r="AX7" s="1227"/>
      <c r="AY7" s="1227"/>
      <c r="AZ7" s="1227"/>
      <c r="BA7" s="1227"/>
      <c r="BB7" s="1227"/>
      <c r="BC7" s="1227"/>
      <c r="BD7" s="1227"/>
      <c r="BE7" s="1227"/>
      <c r="BF7" s="1227"/>
      <c r="BG7" s="1227"/>
      <c r="BH7" s="1227"/>
      <c r="BI7" s="1227"/>
      <c r="BJ7" s="1227"/>
      <c r="BK7" s="1227"/>
      <c r="BL7" s="1227"/>
      <c r="BM7" s="1227"/>
      <c r="BN7" s="1227"/>
      <c r="BO7" s="1227"/>
      <c r="BP7" s="1227"/>
      <c r="BQ7" s="1227"/>
      <c r="BR7" s="1227"/>
      <c r="BS7" s="1227"/>
      <c r="BT7" s="1227"/>
      <c r="BU7" s="1227"/>
      <c r="BV7" s="1227"/>
      <c r="BW7" s="1227"/>
      <c r="BX7" s="1227"/>
      <c r="BY7" s="1227"/>
      <c r="BZ7" s="1226"/>
      <c r="CA7" s="903" t="s">
        <v>1144</v>
      </c>
      <c r="CB7" s="904"/>
      <c r="CC7" s="904"/>
      <c r="CD7" s="904"/>
      <c r="CE7" s="904"/>
      <c r="CF7" s="904"/>
      <c r="CG7" s="904"/>
      <c r="CH7" s="905"/>
      <c r="CI7" s="903" t="s">
        <v>1185</v>
      </c>
      <c r="CJ7" s="904"/>
      <c r="CK7" s="904"/>
      <c r="CL7" s="904"/>
      <c r="CM7" s="904"/>
      <c r="CN7" s="904"/>
      <c r="CO7" s="904"/>
      <c r="CP7" s="904"/>
      <c r="CQ7" s="904"/>
      <c r="CR7" s="904"/>
      <c r="CS7" s="904"/>
      <c r="CT7" s="904"/>
      <c r="CU7" s="904"/>
      <c r="CV7" s="904"/>
      <c r="CW7" s="904"/>
      <c r="CX7" s="904"/>
      <c r="CY7" s="904"/>
      <c r="CZ7" s="904"/>
      <c r="DA7" s="905"/>
      <c r="DB7" s="903" t="s">
        <v>60</v>
      </c>
      <c r="DC7" s="904"/>
      <c r="DD7" s="904"/>
      <c r="DE7" s="904"/>
      <c r="DF7" s="904"/>
      <c r="DG7" s="904"/>
      <c r="DH7" s="904"/>
      <c r="DI7" s="904"/>
      <c r="DJ7" s="904"/>
      <c r="DK7" s="904"/>
      <c r="DL7" s="904"/>
      <c r="DM7" s="904"/>
      <c r="DN7" s="904"/>
      <c r="DO7" s="904"/>
      <c r="DP7" s="904"/>
      <c r="DQ7" s="904"/>
      <c r="DR7" s="904"/>
      <c r="DS7" s="904"/>
      <c r="DT7" s="904"/>
      <c r="DU7" s="904"/>
      <c r="DV7" s="904"/>
      <c r="DW7" s="904"/>
      <c r="DX7" s="904"/>
      <c r="DY7" s="904"/>
      <c r="DZ7" s="904"/>
      <c r="EA7" s="904"/>
      <c r="EB7" s="904"/>
      <c r="EC7" s="904"/>
      <c r="ED7" s="904"/>
      <c r="EE7" s="905"/>
      <c r="EF7" s="903" t="s">
        <v>1143</v>
      </c>
      <c r="EG7" s="904"/>
      <c r="EH7" s="904"/>
      <c r="EI7" s="904"/>
      <c r="EJ7" s="904"/>
      <c r="EK7" s="904"/>
      <c r="EL7" s="904"/>
      <c r="EM7" s="904"/>
      <c r="EN7" s="904"/>
      <c r="EO7" s="904"/>
      <c r="EP7" s="904"/>
      <c r="EQ7" s="904"/>
      <c r="ER7" s="904"/>
      <c r="ES7" s="904"/>
      <c r="ET7" s="904"/>
      <c r="EU7" s="904"/>
      <c r="EV7" s="904"/>
      <c r="EW7" s="904"/>
      <c r="EX7" s="904"/>
      <c r="EY7" s="904"/>
    </row>
    <row r="8" spans="1:155" s="86" customFormat="1" ht="12.75" thickBot="1">
      <c r="A8" s="1225">
        <v>1</v>
      </c>
      <c r="B8" s="1225"/>
      <c r="C8" s="1225"/>
      <c r="D8" s="1225"/>
      <c r="E8" s="1225"/>
      <c r="F8" s="1225"/>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5"/>
      <c r="AF8" s="1225"/>
      <c r="AG8" s="1225"/>
      <c r="AH8" s="1225"/>
      <c r="AI8" s="1225"/>
      <c r="AJ8" s="1225"/>
      <c r="AK8" s="1225"/>
      <c r="AL8" s="1225"/>
      <c r="AM8" s="1225"/>
      <c r="AN8" s="1225"/>
      <c r="AO8" s="1225"/>
      <c r="AP8" s="1225"/>
      <c r="AQ8" s="1225"/>
      <c r="AR8" s="1225"/>
      <c r="AS8" s="1225"/>
      <c r="AT8" s="1225"/>
      <c r="AU8" s="1225"/>
      <c r="AV8" s="1225"/>
      <c r="AW8" s="1225"/>
      <c r="AX8" s="1225"/>
      <c r="AY8" s="1225"/>
      <c r="AZ8" s="1225"/>
      <c r="BA8" s="1225"/>
      <c r="BB8" s="1225"/>
      <c r="BC8" s="1225"/>
      <c r="BD8" s="1225"/>
      <c r="BE8" s="1225"/>
      <c r="BF8" s="1225"/>
      <c r="BG8" s="1225"/>
      <c r="BH8" s="1225"/>
      <c r="BI8" s="1225"/>
      <c r="BJ8" s="1225"/>
      <c r="BK8" s="1225"/>
      <c r="BL8" s="1225"/>
      <c r="BM8" s="1225"/>
      <c r="BN8" s="1225"/>
      <c r="BO8" s="1225"/>
      <c r="BP8" s="1225"/>
      <c r="BQ8" s="1225"/>
      <c r="BR8" s="1225"/>
      <c r="BS8" s="1225"/>
      <c r="BT8" s="1225"/>
      <c r="BU8" s="1225"/>
      <c r="BV8" s="1225"/>
      <c r="BW8" s="1225"/>
      <c r="BX8" s="1225"/>
      <c r="BY8" s="1225"/>
      <c r="BZ8" s="1224"/>
      <c r="CA8" s="1219">
        <v>2</v>
      </c>
      <c r="CB8" s="1218"/>
      <c r="CC8" s="1218"/>
      <c r="CD8" s="1218"/>
      <c r="CE8" s="1218"/>
      <c r="CF8" s="1218"/>
      <c r="CG8" s="1218"/>
      <c r="CH8" s="1223"/>
      <c r="CI8" s="1219">
        <v>3</v>
      </c>
      <c r="CJ8" s="1218"/>
      <c r="CK8" s="1218"/>
      <c r="CL8" s="1218"/>
      <c r="CM8" s="1218"/>
      <c r="CN8" s="1218"/>
      <c r="CO8" s="1218"/>
      <c r="CP8" s="1218"/>
      <c r="CQ8" s="1218"/>
      <c r="CR8" s="1218"/>
      <c r="CS8" s="1218"/>
      <c r="CT8" s="1218"/>
      <c r="CU8" s="1218"/>
      <c r="CV8" s="1218"/>
      <c r="CW8" s="1218"/>
      <c r="CX8" s="1218"/>
      <c r="CY8" s="1218"/>
      <c r="CZ8" s="1218"/>
      <c r="DA8" s="1223"/>
      <c r="DB8" s="1219">
        <v>4</v>
      </c>
      <c r="DC8" s="1218"/>
      <c r="DD8" s="1218"/>
      <c r="DE8" s="1218"/>
      <c r="DF8" s="1218"/>
      <c r="DG8" s="1218"/>
      <c r="DH8" s="1218"/>
      <c r="DI8" s="1218"/>
      <c r="DJ8" s="1218"/>
      <c r="DK8" s="1218"/>
      <c r="DL8" s="1218"/>
      <c r="DM8" s="1218"/>
      <c r="DN8" s="1218"/>
      <c r="DO8" s="1218"/>
      <c r="DP8" s="1218"/>
      <c r="DQ8" s="1218"/>
      <c r="DR8" s="1218"/>
      <c r="DS8" s="1218"/>
      <c r="DT8" s="1218"/>
      <c r="DU8" s="1218"/>
      <c r="DV8" s="1218"/>
      <c r="DW8" s="1218"/>
      <c r="DX8" s="1218"/>
      <c r="DY8" s="1218"/>
      <c r="DZ8" s="1218"/>
      <c r="EA8" s="1218"/>
      <c r="EB8" s="1218"/>
      <c r="EC8" s="1218"/>
      <c r="ED8" s="1218"/>
      <c r="EE8" s="1223"/>
      <c r="EF8" s="1219">
        <v>5</v>
      </c>
      <c r="EG8" s="1218"/>
      <c r="EH8" s="1218"/>
      <c r="EI8" s="1218"/>
      <c r="EJ8" s="1218"/>
      <c r="EK8" s="1218"/>
      <c r="EL8" s="1218"/>
      <c r="EM8" s="1218"/>
      <c r="EN8" s="1218"/>
      <c r="EO8" s="1218"/>
      <c r="EP8" s="1218"/>
      <c r="EQ8" s="1218"/>
      <c r="ER8" s="1218"/>
      <c r="ES8" s="1218"/>
      <c r="ET8" s="1218"/>
      <c r="EU8" s="1218"/>
      <c r="EV8" s="1218"/>
      <c r="EW8" s="1218"/>
      <c r="EX8" s="1218"/>
      <c r="EY8" s="1218"/>
    </row>
    <row r="9" spans="1:155" s="86" customFormat="1" ht="24.75" customHeight="1">
      <c r="A9" s="1217" t="s">
        <v>1228</v>
      </c>
      <c r="B9" s="1217"/>
      <c r="C9" s="1217"/>
      <c r="D9" s="1217"/>
      <c r="E9" s="1217"/>
      <c r="F9" s="1217"/>
      <c r="G9" s="1217"/>
      <c r="H9" s="1217"/>
      <c r="I9" s="1217"/>
      <c r="J9" s="1217"/>
      <c r="K9" s="1217"/>
      <c r="L9" s="1217"/>
      <c r="M9" s="1217"/>
      <c r="N9" s="1217"/>
      <c r="O9" s="1217"/>
      <c r="P9" s="1217"/>
      <c r="Q9" s="1217"/>
      <c r="R9" s="1217"/>
      <c r="S9" s="1217"/>
      <c r="T9" s="1217"/>
      <c r="U9" s="1217"/>
      <c r="V9" s="1217"/>
      <c r="W9" s="1217"/>
      <c r="X9" s="1217"/>
      <c r="Y9" s="1217"/>
      <c r="Z9" s="1217"/>
      <c r="AA9" s="1217"/>
      <c r="AB9" s="1217"/>
      <c r="AC9" s="1217"/>
      <c r="AD9" s="1217"/>
      <c r="AE9" s="1217"/>
      <c r="AF9" s="1217"/>
      <c r="AG9" s="1217"/>
      <c r="AH9" s="1217"/>
      <c r="AI9" s="1217"/>
      <c r="AJ9" s="1217"/>
      <c r="AK9" s="1217"/>
      <c r="AL9" s="1217"/>
      <c r="AM9" s="1217"/>
      <c r="AN9" s="1217"/>
      <c r="AO9" s="1217"/>
      <c r="AP9" s="1217"/>
      <c r="AQ9" s="1217"/>
      <c r="AR9" s="1217"/>
      <c r="AS9" s="1217"/>
      <c r="AT9" s="1217"/>
      <c r="AU9" s="1217"/>
      <c r="AV9" s="1217"/>
      <c r="AW9" s="1217"/>
      <c r="AX9" s="1217"/>
      <c r="AY9" s="1217"/>
      <c r="AZ9" s="1217"/>
      <c r="BA9" s="1217"/>
      <c r="BB9" s="1217"/>
      <c r="BC9" s="1217"/>
      <c r="BD9" s="1217"/>
      <c r="BE9" s="1217"/>
      <c r="BF9" s="1217"/>
      <c r="BG9" s="1217"/>
      <c r="BH9" s="1217"/>
      <c r="BI9" s="1217"/>
      <c r="BJ9" s="1217"/>
      <c r="BK9" s="1217"/>
      <c r="BL9" s="1217"/>
      <c r="BM9" s="1217"/>
      <c r="BN9" s="1217"/>
      <c r="BO9" s="1217"/>
      <c r="BP9" s="1217"/>
      <c r="BQ9" s="1217"/>
      <c r="BR9" s="1217"/>
      <c r="BS9" s="1217"/>
      <c r="BT9" s="1217"/>
      <c r="BU9" s="1217"/>
      <c r="BV9" s="1217"/>
      <c r="BW9" s="1217"/>
      <c r="BX9" s="1217"/>
      <c r="BY9" s="1217"/>
      <c r="BZ9" s="1278"/>
      <c r="CA9" s="1216" t="s">
        <v>65</v>
      </c>
      <c r="CB9" s="1215"/>
      <c r="CC9" s="1215"/>
      <c r="CD9" s="1215"/>
      <c r="CE9" s="1215"/>
      <c r="CF9" s="1215"/>
      <c r="CG9" s="1215"/>
      <c r="CH9" s="1214"/>
      <c r="CI9" s="1232" t="s">
        <v>543</v>
      </c>
      <c r="CJ9" s="1215"/>
      <c r="CK9" s="1215"/>
      <c r="CL9" s="1215"/>
      <c r="CM9" s="1215"/>
      <c r="CN9" s="1215"/>
      <c r="CO9" s="1215"/>
      <c r="CP9" s="1215"/>
      <c r="CQ9" s="1215"/>
      <c r="CR9" s="1215"/>
      <c r="CS9" s="1215"/>
      <c r="CT9" s="1215"/>
      <c r="CU9" s="1215"/>
      <c r="CV9" s="1215"/>
      <c r="CW9" s="1215"/>
      <c r="CX9" s="1215"/>
      <c r="CY9" s="1215"/>
      <c r="CZ9" s="1215"/>
      <c r="DA9" s="1214"/>
      <c r="DB9" s="1213"/>
      <c r="DC9" s="1212"/>
      <c r="DD9" s="1212"/>
      <c r="DE9" s="1212"/>
      <c r="DF9" s="1212"/>
      <c r="DG9" s="1212"/>
      <c r="DH9" s="1212"/>
      <c r="DI9" s="1212"/>
      <c r="DJ9" s="1212"/>
      <c r="DK9" s="1212"/>
      <c r="DL9" s="1212"/>
      <c r="DM9" s="1212"/>
      <c r="DN9" s="1212"/>
      <c r="DO9" s="1212"/>
      <c r="DP9" s="1212"/>
      <c r="DQ9" s="1212"/>
      <c r="DR9" s="1212"/>
      <c r="DS9" s="1212"/>
      <c r="DT9" s="1212"/>
      <c r="DU9" s="1212"/>
      <c r="DV9" s="1212"/>
      <c r="DW9" s="1212"/>
      <c r="DX9" s="1212"/>
      <c r="DY9" s="1212"/>
      <c r="DZ9" s="1212"/>
      <c r="EA9" s="1212"/>
      <c r="EB9" s="1212"/>
      <c r="EC9" s="1212"/>
      <c r="ED9" s="1212"/>
      <c r="EE9" s="1211"/>
      <c r="EF9" s="1213"/>
      <c r="EG9" s="1212"/>
      <c r="EH9" s="1212"/>
      <c r="EI9" s="1212"/>
      <c r="EJ9" s="1212"/>
      <c r="EK9" s="1212"/>
      <c r="EL9" s="1212"/>
      <c r="EM9" s="1212"/>
      <c r="EN9" s="1212"/>
      <c r="EO9" s="1212"/>
      <c r="EP9" s="1212"/>
      <c r="EQ9" s="1212"/>
      <c r="ER9" s="1212"/>
      <c r="ES9" s="1212"/>
      <c r="ET9" s="1212"/>
      <c r="EU9" s="1212"/>
      <c r="EV9" s="1212"/>
      <c r="EW9" s="1212"/>
      <c r="EX9" s="1212"/>
      <c r="EY9" s="1277"/>
    </row>
    <row r="10" spans="1:155" s="86" customFormat="1" ht="12">
      <c r="A10" s="1276" t="s">
        <v>121</v>
      </c>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5"/>
      <c r="CA10" s="1206" t="s">
        <v>86</v>
      </c>
      <c r="CB10" s="1205"/>
      <c r="CC10" s="1205"/>
      <c r="CD10" s="1205"/>
      <c r="CE10" s="1205"/>
      <c r="CF10" s="1205"/>
      <c r="CG10" s="1205"/>
      <c r="CH10" s="1204"/>
      <c r="CI10" s="1242" t="s">
        <v>1227</v>
      </c>
      <c r="CJ10" s="1274"/>
      <c r="CK10" s="1205"/>
      <c r="CL10" s="1205"/>
      <c r="CM10" s="1205"/>
      <c r="CN10" s="1205"/>
      <c r="CO10" s="1205"/>
      <c r="CP10" s="1205"/>
      <c r="CQ10" s="1205"/>
      <c r="CR10" s="1205"/>
      <c r="CS10" s="1205"/>
      <c r="CT10" s="1205"/>
      <c r="CU10" s="1205"/>
      <c r="CV10" s="1205"/>
      <c r="CW10" s="1205"/>
      <c r="CX10" s="1205"/>
      <c r="CY10" s="1205"/>
      <c r="CZ10" s="1205"/>
      <c r="DA10" s="1204"/>
      <c r="DB10" s="1203"/>
      <c r="DC10" s="1202"/>
      <c r="DD10" s="1202"/>
      <c r="DE10" s="1202"/>
      <c r="DF10" s="1202"/>
      <c r="DG10" s="1202"/>
      <c r="DH10" s="1202"/>
      <c r="DI10" s="1202"/>
      <c r="DJ10" s="1202"/>
      <c r="DK10" s="1202"/>
      <c r="DL10" s="1202"/>
      <c r="DM10" s="1202"/>
      <c r="DN10" s="1202"/>
      <c r="DO10" s="1202"/>
      <c r="DP10" s="1202"/>
      <c r="DQ10" s="1202"/>
      <c r="DR10" s="1202"/>
      <c r="DS10" s="1202"/>
      <c r="DT10" s="1202"/>
      <c r="DU10" s="1202"/>
      <c r="DV10" s="1202"/>
      <c r="DW10" s="1202"/>
      <c r="DX10" s="1202"/>
      <c r="DY10" s="1202"/>
      <c r="DZ10" s="1202"/>
      <c r="EA10" s="1202"/>
      <c r="EB10" s="1202"/>
      <c r="EC10" s="1202"/>
      <c r="ED10" s="1202"/>
      <c r="EE10" s="1201"/>
      <c r="EF10" s="1203"/>
      <c r="EG10" s="1202"/>
      <c r="EH10" s="1202"/>
      <c r="EI10" s="1202"/>
      <c r="EJ10" s="1202"/>
      <c r="EK10" s="1202"/>
      <c r="EL10" s="1202"/>
      <c r="EM10" s="1202"/>
      <c r="EN10" s="1202"/>
      <c r="EO10" s="1202"/>
      <c r="EP10" s="1202"/>
      <c r="EQ10" s="1202"/>
      <c r="ER10" s="1202"/>
      <c r="ES10" s="1202"/>
      <c r="ET10" s="1202"/>
      <c r="EU10" s="1202"/>
      <c r="EV10" s="1202"/>
      <c r="EW10" s="1202"/>
      <c r="EX10" s="1202"/>
      <c r="EY10" s="1273"/>
    </row>
    <row r="11" spans="1:155" s="86" customFormat="1" ht="12">
      <c r="A11" s="1197" t="s">
        <v>1226</v>
      </c>
      <c r="B11" s="1197"/>
      <c r="C11" s="1197"/>
      <c r="D11" s="1197"/>
      <c r="E11" s="1197"/>
      <c r="F11" s="1197"/>
      <c r="G11" s="1197"/>
      <c r="H11" s="1197"/>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7"/>
      <c r="AL11" s="1197"/>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7"/>
      <c r="BH11" s="1197"/>
      <c r="BI11" s="1197"/>
      <c r="BJ11" s="1197"/>
      <c r="BK11" s="1197"/>
      <c r="BL11" s="1197"/>
      <c r="BM11" s="1197"/>
      <c r="BN11" s="1197"/>
      <c r="BO11" s="1197"/>
      <c r="BP11" s="1197"/>
      <c r="BQ11" s="1197"/>
      <c r="BR11" s="1197"/>
      <c r="BS11" s="1197"/>
      <c r="BT11" s="1197"/>
      <c r="BU11" s="1197"/>
      <c r="BV11" s="1197"/>
      <c r="BW11" s="1197"/>
      <c r="BX11" s="1197"/>
      <c r="BY11" s="1197"/>
      <c r="BZ11" s="1197"/>
      <c r="CA11" s="1195"/>
      <c r="CB11" s="610"/>
      <c r="CC11" s="610"/>
      <c r="CD11" s="610"/>
      <c r="CE11" s="610"/>
      <c r="CF11" s="610"/>
      <c r="CG11" s="610"/>
      <c r="CH11" s="1194"/>
      <c r="CI11" s="1230"/>
      <c r="CJ11" s="610"/>
      <c r="CK11" s="610"/>
      <c r="CL11" s="610"/>
      <c r="CM11" s="610"/>
      <c r="CN11" s="610"/>
      <c r="CO11" s="610"/>
      <c r="CP11" s="610"/>
      <c r="CQ11" s="610"/>
      <c r="CR11" s="610"/>
      <c r="CS11" s="610"/>
      <c r="CT11" s="610"/>
      <c r="CU11" s="610"/>
      <c r="CV11" s="610"/>
      <c r="CW11" s="610"/>
      <c r="CX11" s="610"/>
      <c r="CY11" s="610"/>
      <c r="CZ11" s="610"/>
      <c r="DA11" s="1194"/>
      <c r="DB11" s="1193"/>
      <c r="DC11" s="1192"/>
      <c r="DD11" s="1192"/>
      <c r="DE11" s="1192"/>
      <c r="DF11" s="1192"/>
      <c r="DG11" s="1192"/>
      <c r="DH11" s="1192"/>
      <c r="DI11" s="1192"/>
      <c r="DJ11" s="1192"/>
      <c r="DK11" s="1192"/>
      <c r="DL11" s="1192"/>
      <c r="DM11" s="1192"/>
      <c r="DN11" s="1192"/>
      <c r="DO11" s="1192"/>
      <c r="DP11" s="1192"/>
      <c r="DQ11" s="1192"/>
      <c r="DR11" s="1192"/>
      <c r="DS11" s="1192"/>
      <c r="DT11" s="1192"/>
      <c r="DU11" s="1192"/>
      <c r="DV11" s="1192"/>
      <c r="DW11" s="1192"/>
      <c r="DX11" s="1192"/>
      <c r="DY11" s="1192"/>
      <c r="DZ11" s="1192"/>
      <c r="EA11" s="1192"/>
      <c r="EB11" s="1192"/>
      <c r="EC11" s="1192"/>
      <c r="ED11" s="1192"/>
      <c r="EE11" s="1191"/>
      <c r="EF11" s="1193"/>
      <c r="EG11" s="1192"/>
      <c r="EH11" s="1192"/>
      <c r="EI11" s="1192"/>
      <c r="EJ11" s="1192"/>
      <c r="EK11" s="1192"/>
      <c r="EL11" s="1192"/>
      <c r="EM11" s="1192"/>
      <c r="EN11" s="1192"/>
      <c r="EO11" s="1192"/>
      <c r="EP11" s="1192"/>
      <c r="EQ11" s="1192"/>
      <c r="ER11" s="1192"/>
      <c r="ES11" s="1192"/>
      <c r="ET11" s="1192"/>
      <c r="EU11" s="1192"/>
      <c r="EV11" s="1192"/>
      <c r="EW11" s="1192"/>
      <c r="EX11" s="1192"/>
      <c r="EY11" s="1272"/>
    </row>
    <row r="12" spans="1:155" s="86" customFormat="1" ht="36" customHeight="1">
      <c r="A12" s="1197" t="s">
        <v>1225</v>
      </c>
      <c r="B12" s="1197"/>
      <c r="C12" s="1197"/>
      <c r="D12" s="1197"/>
      <c r="E12" s="1197"/>
      <c r="F12" s="1197"/>
      <c r="G12" s="1197"/>
      <c r="H12" s="1197"/>
      <c r="I12" s="1197"/>
      <c r="J12" s="1197"/>
      <c r="K12" s="1197"/>
      <c r="L12" s="1197"/>
      <c r="M12" s="1197"/>
      <c r="N12" s="1197"/>
      <c r="O12" s="1197"/>
      <c r="P12" s="1197"/>
      <c r="Q12" s="1197"/>
      <c r="R12" s="1197"/>
      <c r="S12" s="1197"/>
      <c r="T12" s="1197"/>
      <c r="U12" s="1197"/>
      <c r="V12" s="1197"/>
      <c r="W12" s="1197"/>
      <c r="X12" s="1197"/>
      <c r="Y12" s="1197"/>
      <c r="Z12" s="1197"/>
      <c r="AA12" s="1197"/>
      <c r="AB12" s="1197"/>
      <c r="AC12" s="1197"/>
      <c r="AD12" s="1197"/>
      <c r="AE12" s="1197"/>
      <c r="AF12" s="1197"/>
      <c r="AG12" s="1197"/>
      <c r="AH12" s="1197"/>
      <c r="AI12" s="1197"/>
      <c r="AJ12" s="1197"/>
      <c r="AK12" s="1197"/>
      <c r="AL12" s="1197"/>
      <c r="AM12" s="1197"/>
      <c r="AN12" s="1197"/>
      <c r="AO12" s="1197"/>
      <c r="AP12" s="1197"/>
      <c r="AQ12" s="1197"/>
      <c r="AR12" s="1197"/>
      <c r="AS12" s="1197"/>
      <c r="AT12" s="1197"/>
      <c r="AU12" s="1197"/>
      <c r="AV12" s="1197"/>
      <c r="AW12" s="1197"/>
      <c r="AX12" s="1197"/>
      <c r="AY12" s="1197"/>
      <c r="AZ12" s="1197"/>
      <c r="BA12" s="1197"/>
      <c r="BB12" s="1197"/>
      <c r="BC12" s="1197"/>
      <c r="BD12" s="1197"/>
      <c r="BE12" s="1197"/>
      <c r="BF12" s="1197"/>
      <c r="BG12" s="1197"/>
      <c r="BH12" s="1197"/>
      <c r="BI12" s="1197"/>
      <c r="BJ12" s="1197"/>
      <c r="BK12" s="1197"/>
      <c r="BL12" s="1197"/>
      <c r="BM12" s="1197"/>
      <c r="BN12" s="1197"/>
      <c r="BO12" s="1197"/>
      <c r="BP12" s="1197"/>
      <c r="BQ12" s="1197"/>
      <c r="BR12" s="1197"/>
      <c r="BS12" s="1197"/>
      <c r="BT12" s="1197"/>
      <c r="BU12" s="1197"/>
      <c r="BV12" s="1197"/>
      <c r="BW12" s="1197"/>
      <c r="BX12" s="1197"/>
      <c r="BY12" s="1197"/>
      <c r="BZ12" s="1197"/>
      <c r="CA12" s="1271" t="s">
        <v>87</v>
      </c>
      <c r="CB12" s="1269"/>
      <c r="CC12" s="1269"/>
      <c r="CD12" s="1269"/>
      <c r="CE12" s="1269"/>
      <c r="CF12" s="1269"/>
      <c r="CG12" s="1269"/>
      <c r="CH12" s="1268"/>
      <c r="CI12" s="930" t="s">
        <v>1224</v>
      </c>
      <c r="CJ12" s="1270"/>
      <c r="CK12" s="1269"/>
      <c r="CL12" s="1269"/>
      <c r="CM12" s="1269"/>
      <c r="CN12" s="1269"/>
      <c r="CO12" s="1269"/>
      <c r="CP12" s="1269"/>
      <c r="CQ12" s="1269"/>
      <c r="CR12" s="1269"/>
      <c r="CS12" s="1269"/>
      <c r="CT12" s="1269"/>
      <c r="CU12" s="1269"/>
      <c r="CV12" s="1269"/>
      <c r="CW12" s="1269"/>
      <c r="CX12" s="1269"/>
      <c r="CY12" s="1269"/>
      <c r="CZ12" s="1269"/>
      <c r="DA12" s="1268"/>
      <c r="DB12" s="1266"/>
      <c r="DC12" s="1265"/>
      <c r="DD12" s="1265"/>
      <c r="DE12" s="1265"/>
      <c r="DF12" s="1265"/>
      <c r="DG12" s="1265"/>
      <c r="DH12" s="1265"/>
      <c r="DI12" s="1265"/>
      <c r="DJ12" s="1265"/>
      <c r="DK12" s="1265"/>
      <c r="DL12" s="1265"/>
      <c r="DM12" s="1265"/>
      <c r="DN12" s="1265"/>
      <c r="DO12" s="1265"/>
      <c r="DP12" s="1265"/>
      <c r="DQ12" s="1265"/>
      <c r="DR12" s="1265"/>
      <c r="DS12" s="1265"/>
      <c r="DT12" s="1265"/>
      <c r="DU12" s="1265"/>
      <c r="DV12" s="1265"/>
      <c r="DW12" s="1265"/>
      <c r="DX12" s="1265"/>
      <c r="DY12" s="1265"/>
      <c r="DZ12" s="1265"/>
      <c r="EA12" s="1265"/>
      <c r="EB12" s="1265"/>
      <c r="EC12" s="1265"/>
      <c r="ED12" s="1265"/>
      <c r="EE12" s="1267"/>
      <c r="EF12" s="1266"/>
      <c r="EG12" s="1265"/>
      <c r="EH12" s="1265"/>
      <c r="EI12" s="1265"/>
      <c r="EJ12" s="1265"/>
      <c r="EK12" s="1265"/>
      <c r="EL12" s="1265"/>
      <c r="EM12" s="1265"/>
      <c r="EN12" s="1265"/>
      <c r="EO12" s="1265"/>
      <c r="EP12" s="1265"/>
      <c r="EQ12" s="1265"/>
      <c r="ER12" s="1265"/>
      <c r="ES12" s="1265"/>
      <c r="ET12" s="1265"/>
      <c r="EU12" s="1265"/>
      <c r="EV12" s="1265"/>
      <c r="EW12" s="1265"/>
      <c r="EX12" s="1265"/>
      <c r="EY12" s="1264"/>
    </row>
    <row r="13" spans="1:155" s="86" customFormat="1" ht="12">
      <c r="A13" s="1263" t="s">
        <v>67</v>
      </c>
      <c r="B13" s="1263"/>
      <c r="C13" s="1263"/>
      <c r="D13" s="1263"/>
      <c r="E13" s="1263"/>
      <c r="F13" s="1263"/>
      <c r="G13" s="1263"/>
      <c r="H13" s="1263"/>
      <c r="I13" s="1263"/>
      <c r="J13" s="1263"/>
      <c r="K13" s="1263"/>
      <c r="L13" s="1263"/>
      <c r="M13" s="1263"/>
      <c r="N13" s="1263"/>
      <c r="O13" s="1263"/>
      <c r="P13" s="1263"/>
      <c r="Q13" s="1263"/>
      <c r="R13" s="1263"/>
      <c r="S13" s="1263"/>
      <c r="T13" s="1263"/>
      <c r="U13" s="1263"/>
      <c r="V13" s="1263"/>
      <c r="W13" s="1263"/>
      <c r="X13" s="1263"/>
      <c r="Y13" s="1263"/>
      <c r="Z13" s="1263"/>
      <c r="AA13" s="1263"/>
      <c r="AB13" s="1263"/>
      <c r="AC13" s="1263"/>
      <c r="AD13" s="1263"/>
      <c r="AE13" s="1263"/>
      <c r="AF13" s="1263"/>
      <c r="AG13" s="1263"/>
      <c r="AH13" s="1263"/>
      <c r="AI13" s="1263"/>
      <c r="AJ13" s="1263"/>
      <c r="AK13" s="1263"/>
      <c r="AL13" s="1263"/>
      <c r="AM13" s="1263"/>
      <c r="AN13" s="1263"/>
      <c r="AO13" s="1263"/>
      <c r="AP13" s="1263"/>
      <c r="AQ13" s="1263"/>
      <c r="AR13" s="1263"/>
      <c r="AS13" s="1263"/>
      <c r="AT13" s="1263"/>
      <c r="AU13" s="1263"/>
      <c r="AV13" s="1263"/>
      <c r="AW13" s="1263"/>
      <c r="AX13" s="1263"/>
      <c r="AY13" s="1263"/>
      <c r="AZ13" s="1263"/>
      <c r="BA13" s="1263"/>
      <c r="BB13" s="1263"/>
      <c r="BC13" s="1263"/>
      <c r="BD13" s="1263"/>
      <c r="BE13" s="1263"/>
      <c r="BF13" s="1263"/>
      <c r="BG13" s="1263"/>
      <c r="BH13" s="1263"/>
      <c r="BI13" s="1263"/>
      <c r="BJ13" s="1263"/>
      <c r="BK13" s="1263"/>
      <c r="BL13" s="1263"/>
      <c r="BM13" s="1263"/>
      <c r="BN13" s="1263"/>
      <c r="BO13" s="1263"/>
      <c r="BP13" s="1263"/>
      <c r="BQ13" s="1263"/>
      <c r="BR13" s="1263"/>
      <c r="BS13" s="1263"/>
      <c r="BT13" s="1263"/>
      <c r="BU13" s="1263"/>
      <c r="BV13" s="1263"/>
      <c r="BW13" s="1263"/>
      <c r="BX13" s="1263"/>
      <c r="BY13" s="1263"/>
      <c r="BZ13" s="1262"/>
      <c r="CA13" s="1261" t="s">
        <v>88</v>
      </c>
      <c r="CB13" s="1258"/>
      <c r="CC13" s="1258"/>
      <c r="CD13" s="1258"/>
      <c r="CE13" s="1258"/>
      <c r="CF13" s="1258"/>
      <c r="CG13" s="1258"/>
      <c r="CH13" s="1257"/>
      <c r="CI13" s="1260" t="s">
        <v>543</v>
      </c>
      <c r="CJ13" s="1259"/>
      <c r="CK13" s="1258"/>
      <c r="CL13" s="1258"/>
      <c r="CM13" s="1258"/>
      <c r="CN13" s="1258"/>
      <c r="CO13" s="1258"/>
      <c r="CP13" s="1258"/>
      <c r="CQ13" s="1258"/>
      <c r="CR13" s="1258"/>
      <c r="CS13" s="1258"/>
      <c r="CT13" s="1258"/>
      <c r="CU13" s="1258"/>
      <c r="CV13" s="1258"/>
      <c r="CW13" s="1258"/>
      <c r="CX13" s="1258"/>
      <c r="CY13" s="1258"/>
      <c r="CZ13" s="1258"/>
      <c r="DA13" s="1257"/>
      <c r="DB13" s="1255"/>
      <c r="DC13" s="1254"/>
      <c r="DD13" s="1254"/>
      <c r="DE13" s="1254"/>
      <c r="DF13" s="1254"/>
      <c r="DG13" s="1254"/>
      <c r="DH13" s="1254"/>
      <c r="DI13" s="1254"/>
      <c r="DJ13" s="1254"/>
      <c r="DK13" s="1254"/>
      <c r="DL13" s="1254"/>
      <c r="DM13" s="1254"/>
      <c r="DN13" s="1254"/>
      <c r="DO13" s="1254"/>
      <c r="DP13" s="1254"/>
      <c r="DQ13" s="1254"/>
      <c r="DR13" s="1254"/>
      <c r="DS13" s="1254"/>
      <c r="DT13" s="1254"/>
      <c r="DU13" s="1254"/>
      <c r="DV13" s="1254"/>
      <c r="DW13" s="1254"/>
      <c r="DX13" s="1254"/>
      <c r="DY13" s="1254"/>
      <c r="DZ13" s="1254"/>
      <c r="EA13" s="1254"/>
      <c r="EB13" s="1254"/>
      <c r="EC13" s="1254"/>
      <c r="ED13" s="1254"/>
      <c r="EE13" s="1256"/>
      <c r="EF13" s="1255"/>
      <c r="EG13" s="1254"/>
      <c r="EH13" s="1254"/>
      <c r="EI13" s="1254"/>
      <c r="EJ13" s="1254"/>
      <c r="EK13" s="1254"/>
      <c r="EL13" s="1254"/>
      <c r="EM13" s="1254"/>
      <c r="EN13" s="1254"/>
      <c r="EO13" s="1254"/>
      <c r="EP13" s="1254"/>
      <c r="EQ13" s="1254"/>
      <c r="ER13" s="1254"/>
      <c r="ES13" s="1254"/>
      <c r="ET13" s="1254"/>
      <c r="EU13" s="1254"/>
      <c r="EV13" s="1254"/>
      <c r="EW13" s="1254"/>
      <c r="EX13" s="1254"/>
      <c r="EY13" s="1253"/>
    </row>
    <row r="14" spans="1:155" s="86" customFormat="1" ht="36.75" customHeight="1" thickBot="1">
      <c r="A14" s="1252" t="s">
        <v>1223</v>
      </c>
      <c r="B14" s="1252"/>
      <c r="C14" s="1252"/>
      <c r="D14" s="1252"/>
      <c r="E14" s="1252"/>
      <c r="F14" s="1252"/>
      <c r="G14" s="1252"/>
      <c r="H14" s="1252"/>
      <c r="I14" s="1252"/>
      <c r="J14" s="1252"/>
      <c r="K14" s="1252"/>
      <c r="L14" s="1252"/>
      <c r="M14" s="1252"/>
      <c r="N14" s="1252"/>
      <c r="O14" s="1252"/>
      <c r="P14" s="1252"/>
      <c r="Q14" s="1252"/>
      <c r="R14" s="1252"/>
      <c r="S14" s="1252"/>
      <c r="T14" s="1252"/>
      <c r="U14" s="1252"/>
      <c r="V14" s="1252"/>
      <c r="W14" s="1252"/>
      <c r="X14" s="1252"/>
      <c r="Y14" s="1252"/>
      <c r="Z14" s="1252"/>
      <c r="AA14" s="1252"/>
      <c r="AB14" s="1252"/>
      <c r="AC14" s="1252"/>
      <c r="AD14" s="1252"/>
      <c r="AE14" s="1252"/>
      <c r="AF14" s="1252"/>
      <c r="AG14" s="1252"/>
      <c r="AH14" s="1252"/>
      <c r="AI14" s="1252"/>
      <c r="AJ14" s="1252"/>
      <c r="AK14" s="1252"/>
      <c r="AL14" s="1252"/>
      <c r="AM14" s="1252"/>
      <c r="AN14" s="1252"/>
      <c r="AO14" s="1252"/>
      <c r="AP14" s="1252"/>
      <c r="AQ14" s="1252"/>
      <c r="AR14" s="1252"/>
      <c r="AS14" s="1252"/>
      <c r="AT14" s="1252"/>
      <c r="AU14" s="1252"/>
      <c r="AV14" s="1252"/>
      <c r="AW14" s="1252"/>
      <c r="AX14" s="1252"/>
      <c r="AY14" s="1252"/>
      <c r="AZ14" s="1252"/>
      <c r="BA14" s="1252"/>
      <c r="BB14" s="1252"/>
      <c r="BC14" s="1252"/>
      <c r="BD14" s="1252"/>
      <c r="BE14" s="1252"/>
      <c r="BF14" s="1252"/>
      <c r="BG14" s="1252"/>
      <c r="BH14" s="1252"/>
      <c r="BI14" s="1252"/>
      <c r="BJ14" s="1252"/>
      <c r="BK14" s="1252"/>
      <c r="BL14" s="1252"/>
      <c r="BM14" s="1252"/>
      <c r="BN14" s="1252"/>
      <c r="BO14" s="1252"/>
      <c r="BP14" s="1252"/>
      <c r="BQ14" s="1252"/>
      <c r="BR14" s="1252"/>
      <c r="BS14" s="1252"/>
      <c r="BT14" s="1252"/>
      <c r="BU14" s="1252"/>
      <c r="BV14" s="1252"/>
      <c r="BW14" s="1252"/>
      <c r="BX14" s="1252"/>
      <c r="BY14" s="1252"/>
      <c r="BZ14" s="1251"/>
      <c r="CA14" s="1185"/>
      <c r="CB14" s="1184"/>
      <c r="CC14" s="1184"/>
      <c r="CD14" s="1184"/>
      <c r="CE14" s="1184"/>
      <c r="CF14" s="1184"/>
      <c r="CG14" s="1184"/>
      <c r="CH14" s="1183"/>
      <c r="CI14" s="1229"/>
      <c r="CJ14" s="1184"/>
      <c r="CK14" s="1184"/>
      <c r="CL14" s="1184"/>
      <c r="CM14" s="1184"/>
      <c r="CN14" s="1184"/>
      <c r="CO14" s="1184"/>
      <c r="CP14" s="1184"/>
      <c r="CQ14" s="1184"/>
      <c r="CR14" s="1184"/>
      <c r="CS14" s="1184"/>
      <c r="CT14" s="1184"/>
      <c r="CU14" s="1184"/>
      <c r="CV14" s="1184"/>
      <c r="CW14" s="1184"/>
      <c r="CX14" s="1184"/>
      <c r="CY14" s="1184"/>
      <c r="CZ14" s="1184"/>
      <c r="DA14" s="1183"/>
      <c r="DB14" s="1182"/>
      <c r="DC14" s="1181"/>
      <c r="DD14" s="1181"/>
      <c r="DE14" s="1181"/>
      <c r="DF14" s="1181"/>
      <c r="DG14" s="1181"/>
      <c r="DH14" s="1181"/>
      <c r="DI14" s="1181"/>
      <c r="DJ14" s="1181"/>
      <c r="DK14" s="1181"/>
      <c r="DL14" s="1181"/>
      <c r="DM14" s="1181"/>
      <c r="DN14" s="1181"/>
      <c r="DO14" s="1181"/>
      <c r="DP14" s="1181"/>
      <c r="DQ14" s="1181"/>
      <c r="DR14" s="1181"/>
      <c r="DS14" s="1181"/>
      <c r="DT14" s="1181"/>
      <c r="DU14" s="1181"/>
      <c r="DV14" s="1181"/>
      <c r="DW14" s="1181"/>
      <c r="DX14" s="1181"/>
      <c r="DY14" s="1181"/>
      <c r="DZ14" s="1181"/>
      <c r="EA14" s="1181"/>
      <c r="EB14" s="1181"/>
      <c r="EC14" s="1181"/>
      <c r="ED14" s="1181"/>
      <c r="EE14" s="1180"/>
      <c r="EF14" s="1182"/>
      <c r="EG14" s="1181"/>
      <c r="EH14" s="1181"/>
      <c r="EI14" s="1181"/>
      <c r="EJ14" s="1181"/>
      <c r="EK14" s="1181"/>
      <c r="EL14" s="1181"/>
      <c r="EM14" s="1181"/>
      <c r="EN14" s="1181"/>
      <c r="EO14" s="1181"/>
      <c r="EP14" s="1181"/>
      <c r="EQ14" s="1181"/>
      <c r="ER14" s="1181"/>
      <c r="ES14" s="1181"/>
      <c r="ET14" s="1181"/>
      <c r="EU14" s="1181"/>
      <c r="EV14" s="1181"/>
      <c r="EW14" s="1181"/>
      <c r="EX14" s="1181"/>
      <c r="EY14" s="1250"/>
    </row>
    <row r="15" spans="1:155" s="86" customFormat="1" ht="12">
      <c r="A15" s="1249"/>
      <c r="B15" s="1249"/>
      <c r="C15" s="1249"/>
      <c r="D15" s="1249"/>
      <c r="E15" s="1249"/>
      <c r="F15" s="1249"/>
      <c r="G15" s="1249"/>
      <c r="H15" s="1249"/>
      <c r="I15" s="1249"/>
      <c r="J15" s="1249"/>
      <c r="K15" s="1249"/>
      <c r="L15" s="1249"/>
      <c r="M15" s="1249"/>
      <c r="N15" s="1249"/>
      <c r="O15" s="1249"/>
      <c r="P15" s="1249"/>
      <c r="Q15" s="1249"/>
      <c r="R15" s="1249"/>
      <c r="S15" s="1249"/>
      <c r="T15" s="1249"/>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V15" s="1249"/>
      <c r="AW15" s="1249"/>
      <c r="AX15" s="1249"/>
      <c r="AY15" s="1249"/>
      <c r="AZ15" s="1249"/>
      <c r="BA15" s="1249"/>
      <c r="BB15" s="1249"/>
      <c r="BC15" s="1249"/>
      <c r="BD15" s="1249"/>
      <c r="BE15" s="1249"/>
      <c r="BF15" s="1249"/>
      <c r="BG15" s="1249"/>
      <c r="BH15" s="1249"/>
      <c r="BI15" s="1249"/>
      <c r="BJ15" s="1249"/>
      <c r="BK15" s="1249"/>
      <c r="BL15" s="1249"/>
      <c r="BM15" s="1249"/>
      <c r="BN15" s="1249"/>
      <c r="BO15" s="1249"/>
      <c r="BP15" s="1249"/>
      <c r="BQ15" s="1249"/>
      <c r="BR15" s="1249"/>
      <c r="BS15" s="1249"/>
      <c r="BT15" s="1249"/>
      <c r="BU15" s="1249"/>
      <c r="BV15" s="1249"/>
      <c r="BW15" s="1249"/>
      <c r="BX15" s="1249"/>
      <c r="BY15" s="1249"/>
      <c r="BZ15" s="1249"/>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7"/>
      <c r="DC15" s="1247"/>
      <c r="DD15" s="1247"/>
      <c r="DE15" s="1247"/>
      <c r="DF15" s="1247"/>
      <c r="DG15" s="1247"/>
      <c r="DH15" s="1247"/>
      <c r="DI15" s="1247"/>
      <c r="DJ15" s="1247"/>
      <c r="DK15" s="1247"/>
      <c r="DL15" s="1247"/>
      <c r="DM15" s="1247"/>
      <c r="DN15" s="1247"/>
      <c r="DO15" s="1247"/>
      <c r="DP15" s="1247"/>
      <c r="DQ15" s="1247"/>
      <c r="DR15" s="1247"/>
      <c r="DS15" s="1247"/>
      <c r="DT15" s="1247"/>
      <c r="DU15" s="1247"/>
      <c r="DV15" s="1247"/>
      <c r="DW15" s="1247"/>
      <c r="DX15" s="1247"/>
      <c r="DY15" s="1247"/>
      <c r="DZ15" s="1247"/>
      <c r="EA15" s="1247"/>
      <c r="EB15" s="1247"/>
      <c r="EC15" s="1247"/>
      <c r="ED15" s="1247"/>
      <c r="EE15" s="1247"/>
      <c r="EF15" s="1247"/>
      <c r="EG15" s="1247"/>
      <c r="EH15" s="1247"/>
      <c r="EI15" s="1247"/>
      <c r="EJ15" s="1247"/>
      <c r="EK15" s="1247"/>
      <c r="EL15" s="1247"/>
      <c r="EM15" s="1247"/>
      <c r="EN15" s="1247"/>
      <c r="EO15" s="1247"/>
      <c r="EP15" s="1247"/>
      <c r="EQ15" s="1247"/>
      <c r="ER15" s="1247"/>
      <c r="ES15" s="1247"/>
      <c r="ET15" s="1247"/>
      <c r="EU15" s="1247"/>
      <c r="EV15" s="1247"/>
      <c r="EW15" s="1247"/>
      <c r="EX15" s="1247"/>
      <c r="EY15" s="1247"/>
    </row>
    <row r="16" spans="1:155" s="86" customFormat="1" ht="12">
      <c r="A16" s="1233" t="s">
        <v>1222</v>
      </c>
      <c r="B16" s="1233"/>
      <c r="C16" s="1233"/>
      <c r="D16" s="1233"/>
      <c r="E16" s="1233"/>
      <c r="F16" s="1233"/>
      <c r="G16" s="1233"/>
      <c r="H16" s="1233"/>
      <c r="I16" s="1233"/>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3"/>
      <c r="AJ16" s="1233"/>
      <c r="AK16" s="1233"/>
      <c r="AL16" s="1233"/>
      <c r="AM16" s="1233"/>
      <c r="AN16" s="1233"/>
      <c r="AO16" s="1233"/>
      <c r="AP16" s="1233"/>
      <c r="AQ16" s="1233"/>
      <c r="AR16" s="1233"/>
      <c r="AS16" s="1233"/>
      <c r="AT16" s="1233"/>
      <c r="AU16" s="1233"/>
      <c r="AV16" s="1233"/>
      <c r="AW16" s="1233"/>
      <c r="AX16" s="1233"/>
      <c r="AY16" s="1233"/>
      <c r="AZ16" s="1233"/>
      <c r="BA16" s="1233"/>
      <c r="BB16" s="1233"/>
      <c r="BC16" s="1233"/>
      <c r="BD16" s="1233"/>
      <c r="BE16" s="1233"/>
      <c r="BF16" s="1233"/>
      <c r="BG16" s="1233"/>
      <c r="BH16" s="1233"/>
      <c r="BI16" s="1233"/>
      <c r="BJ16" s="1233"/>
      <c r="BK16" s="1233"/>
      <c r="BL16" s="1233"/>
      <c r="BM16" s="1233"/>
      <c r="BN16" s="1233"/>
      <c r="BO16" s="1233"/>
      <c r="BP16" s="1233"/>
      <c r="BQ16" s="1233"/>
      <c r="BR16" s="1233"/>
      <c r="BS16" s="1233"/>
      <c r="BT16" s="1233"/>
      <c r="BU16" s="1233"/>
      <c r="BV16" s="1233"/>
      <c r="BW16" s="1233"/>
      <c r="BX16" s="1233"/>
      <c r="BY16" s="1233"/>
      <c r="BZ16" s="1233"/>
      <c r="CA16" s="1233"/>
      <c r="CB16" s="1233"/>
      <c r="CC16" s="1233"/>
      <c r="CD16" s="1233"/>
      <c r="CE16" s="1233"/>
      <c r="CF16" s="1233"/>
      <c r="CG16" s="1233"/>
      <c r="CH16" s="1233"/>
      <c r="CI16" s="1233"/>
      <c r="CJ16" s="1233"/>
      <c r="CK16" s="1233"/>
      <c r="CL16" s="1233"/>
      <c r="CM16" s="1233"/>
      <c r="CN16" s="1233"/>
      <c r="CO16" s="1233"/>
      <c r="CP16" s="1233"/>
      <c r="CQ16" s="1233"/>
      <c r="CR16" s="1233"/>
      <c r="CS16" s="1233"/>
      <c r="CT16" s="1233"/>
      <c r="CU16" s="1233"/>
      <c r="CV16" s="1233"/>
      <c r="CW16" s="1233"/>
      <c r="CX16" s="1233"/>
      <c r="CY16" s="1233"/>
      <c r="CZ16" s="1233"/>
      <c r="DA16" s="1233"/>
      <c r="DB16" s="1233"/>
      <c r="DC16" s="1233"/>
      <c r="DD16" s="1233"/>
      <c r="DE16" s="1233"/>
      <c r="DF16" s="1233"/>
      <c r="DG16" s="1233"/>
      <c r="DH16" s="1233"/>
      <c r="DI16" s="1233"/>
      <c r="DJ16" s="1233"/>
      <c r="DK16" s="1233"/>
      <c r="DL16" s="1233"/>
      <c r="DM16" s="1233"/>
      <c r="DN16" s="1233"/>
      <c r="DO16" s="1233"/>
      <c r="DP16" s="1233"/>
      <c r="DQ16" s="1233"/>
      <c r="DR16" s="1233"/>
      <c r="DS16" s="1233"/>
      <c r="DT16" s="1233"/>
      <c r="DU16" s="1233"/>
      <c r="DV16" s="1233"/>
      <c r="DW16" s="1233"/>
      <c r="DX16" s="1233"/>
      <c r="DY16" s="1233"/>
      <c r="DZ16" s="1233"/>
      <c r="EA16" s="1233"/>
      <c r="EB16" s="1233"/>
      <c r="EC16" s="1233"/>
      <c r="ED16" s="1233"/>
      <c r="EE16" s="1233"/>
      <c r="EF16" s="1233"/>
      <c r="EG16" s="1233"/>
      <c r="EH16" s="1233"/>
      <c r="EI16" s="1233"/>
      <c r="EJ16" s="1233"/>
      <c r="EK16" s="1233"/>
      <c r="EL16" s="1233"/>
      <c r="EM16" s="1233"/>
      <c r="EN16" s="1233"/>
      <c r="EO16" s="1233"/>
      <c r="EP16" s="1233"/>
      <c r="EQ16" s="1233"/>
      <c r="ER16" s="1233"/>
      <c r="ES16" s="1233"/>
      <c r="ET16" s="1233"/>
      <c r="EU16" s="1233"/>
      <c r="EV16" s="1233"/>
      <c r="EW16" s="1233"/>
      <c r="EX16" s="1233"/>
      <c r="EY16" s="1233"/>
    </row>
    <row r="17" spans="1:155" ht="6" customHeight="1"/>
    <row r="18" spans="1:155" s="86" customFormat="1" ht="36" customHeight="1">
      <c r="A18" s="1227" t="s">
        <v>132</v>
      </c>
      <c r="B18" s="1227"/>
      <c r="C18" s="1227"/>
      <c r="D18" s="1227"/>
      <c r="E18" s="1227"/>
      <c r="F18" s="1227"/>
      <c r="G18" s="1227"/>
      <c r="H18" s="1227"/>
      <c r="I18" s="1227"/>
      <c r="J18" s="1227"/>
      <c r="K18" s="1227"/>
      <c r="L18" s="1227"/>
      <c r="M18" s="1227"/>
      <c r="N18" s="1227"/>
      <c r="O18" s="1227"/>
      <c r="P18" s="1227"/>
      <c r="Q18" s="1227"/>
      <c r="R18" s="1227"/>
      <c r="S18" s="1227"/>
      <c r="T18" s="1227"/>
      <c r="U18" s="1227"/>
      <c r="V18" s="1227"/>
      <c r="W18" s="1227"/>
      <c r="X18" s="1227"/>
      <c r="Y18" s="1227"/>
      <c r="Z18" s="1227"/>
      <c r="AA18" s="1227"/>
      <c r="AB18" s="1227"/>
      <c r="AC18" s="1227"/>
      <c r="AD18" s="1227"/>
      <c r="AE18" s="1227"/>
      <c r="AF18" s="1227"/>
      <c r="AG18" s="1227"/>
      <c r="AH18" s="1227"/>
      <c r="AI18" s="1227"/>
      <c r="AJ18" s="1227"/>
      <c r="AK18" s="1227"/>
      <c r="AL18" s="1227"/>
      <c r="AM18" s="1227"/>
      <c r="AN18" s="1227"/>
      <c r="AO18" s="1227"/>
      <c r="AP18" s="1227"/>
      <c r="AQ18" s="1227"/>
      <c r="AR18" s="1227"/>
      <c r="AS18" s="1227"/>
      <c r="AT18" s="1227"/>
      <c r="AU18" s="1227"/>
      <c r="AV18" s="1227"/>
      <c r="AW18" s="1227"/>
      <c r="AX18" s="1227"/>
      <c r="AY18" s="1227"/>
      <c r="AZ18" s="1227"/>
      <c r="BA18" s="1227"/>
      <c r="BB18" s="1227"/>
      <c r="BC18" s="1227"/>
      <c r="BD18" s="1227"/>
      <c r="BE18" s="1227"/>
      <c r="BF18" s="1227"/>
      <c r="BG18" s="1227"/>
      <c r="BH18" s="1227"/>
      <c r="BI18" s="1227"/>
      <c r="BJ18" s="1227"/>
      <c r="BK18" s="1227"/>
      <c r="BL18" s="1227"/>
      <c r="BM18" s="1227"/>
      <c r="BN18" s="1227"/>
      <c r="BO18" s="1227"/>
      <c r="BP18" s="1227"/>
      <c r="BQ18" s="1227"/>
      <c r="BR18" s="1227"/>
      <c r="BS18" s="1227"/>
      <c r="BT18" s="1227"/>
      <c r="BU18" s="1227"/>
      <c r="BV18" s="1227"/>
      <c r="BW18" s="1227"/>
      <c r="BX18" s="1227"/>
      <c r="BY18" s="1227"/>
      <c r="BZ18" s="1227"/>
      <c r="CA18" s="1227"/>
      <c r="CB18" s="1227"/>
      <c r="CC18" s="1227"/>
      <c r="CD18" s="1227"/>
      <c r="CE18" s="1227"/>
      <c r="CF18" s="1227"/>
      <c r="CG18" s="1227"/>
      <c r="CH18" s="1227"/>
      <c r="CI18" s="1227"/>
      <c r="CJ18" s="1227"/>
      <c r="CK18" s="1227"/>
      <c r="CL18" s="1227"/>
      <c r="CM18" s="1227"/>
      <c r="CN18" s="1227"/>
      <c r="CO18" s="1227"/>
      <c r="CP18" s="1227"/>
      <c r="CQ18" s="1227"/>
      <c r="CR18" s="1226"/>
      <c r="CS18" s="903" t="s">
        <v>1144</v>
      </c>
      <c r="CT18" s="904"/>
      <c r="CU18" s="904"/>
      <c r="CV18" s="904"/>
      <c r="CW18" s="904"/>
      <c r="CX18" s="904"/>
      <c r="CY18" s="904"/>
      <c r="CZ18" s="904"/>
      <c r="DA18" s="905"/>
      <c r="DB18" s="903" t="s">
        <v>1167</v>
      </c>
      <c r="DC18" s="904"/>
      <c r="DD18" s="904"/>
      <c r="DE18" s="904"/>
      <c r="DF18" s="904"/>
      <c r="DG18" s="904"/>
      <c r="DH18" s="904"/>
      <c r="DI18" s="904"/>
      <c r="DJ18" s="904"/>
      <c r="DK18" s="904"/>
      <c r="DL18" s="904"/>
      <c r="DM18" s="904"/>
      <c r="DN18" s="905"/>
      <c r="DO18" s="903" t="s">
        <v>1166</v>
      </c>
      <c r="DP18" s="904"/>
      <c r="DQ18" s="904"/>
      <c r="DR18" s="904"/>
      <c r="DS18" s="904"/>
      <c r="DT18" s="904"/>
      <c r="DU18" s="904"/>
      <c r="DV18" s="904"/>
      <c r="DW18" s="904"/>
      <c r="DX18" s="904"/>
      <c r="DY18" s="904"/>
      <c r="DZ18" s="904"/>
      <c r="EA18" s="904"/>
      <c r="EB18" s="904"/>
      <c r="EC18" s="904"/>
      <c r="ED18" s="904"/>
      <c r="EE18" s="905"/>
      <c r="EF18" s="903" t="s">
        <v>1160</v>
      </c>
      <c r="EG18" s="904"/>
      <c r="EH18" s="904"/>
      <c r="EI18" s="904"/>
      <c r="EJ18" s="904"/>
      <c r="EK18" s="904"/>
      <c r="EL18" s="904"/>
      <c r="EM18" s="904"/>
      <c r="EN18" s="904"/>
      <c r="EO18" s="904"/>
      <c r="EP18" s="904"/>
      <c r="EQ18" s="904"/>
      <c r="ER18" s="904"/>
      <c r="ES18" s="904"/>
      <c r="ET18" s="904"/>
      <c r="EU18" s="904"/>
      <c r="EV18" s="904"/>
      <c r="EW18" s="904"/>
      <c r="EX18" s="904"/>
      <c r="EY18" s="904"/>
    </row>
    <row r="19" spans="1:155" s="86" customFormat="1" ht="12.75" thickBot="1">
      <c r="A19" s="1225">
        <v>1</v>
      </c>
      <c r="B19" s="1225"/>
      <c r="C19" s="1225"/>
      <c r="D19" s="1225"/>
      <c r="E19" s="1225"/>
      <c r="F19" s="1225"/>
      <c r="G19" s="1225"/>
      <c r="H19" s="1225"/>
      <c r="I19" s="1225"/>
      <c r="J19" s="1225"/>
      <c r="K19" s="1225"/>
      <c r="L19" s="1225"/>
      <c r="M19" s="1225"/>
      <c r="N19" s="1225"/>
      <c r="O19" s="1225"/>
      <c r="P19" s="1225"/>
      <c r="Q19" s="1225"/>
      <c r="R19" s="1225"/>
      <c r="S19" s="1225"/>
      <c r="T19" s="1225"/>
      <c r="U19" s="1225"/>
      <c r="V19" s="1225"/>
      <c r="W19" s="1225"/>
      <c r="X19" s="1225"/>
      <c r="Y19" s="1225"/>
      <c r="Z19" s="1225"/>
      <c r="AA19" s="1225"/>
      <c r="AB19" s="1225"/>
      <c r="AC19" s="1225"/>
      <c r="AD19" s="1225"/>
      <c r="AE19" s="1225"/>
      <c r="AF19" s="1225"/>
      <c r="AG19" s="1225"/>
      <c r="AH19" s="1225"/>
      <c r="AI19" s="1225"/>
      <c r="AJ19" s="1225"/>
      <c r="AK19" s="1225"/>
      <c r="AL19" s="1225"/>
      <c r="AM19" s="1225"/>
      <c r="AN19" s="1225"/>
      <c r="AO19" s="1225"/>
      <c r="AP19" s="1225"/>
      <c r="AQ19" s="1225"/>
      <c r="AR19" s="1225"/>
      <c r="AS19" s="1225"/>
      <c r="AT19" s="1225"/>
      <c r="AU19" s="1225"/>
      <c r="AV19" s="1225"/>
      <c r="AW19" s="1225"/>
      <c r="AX19" s="1225"/>
      <c r="AY19" s="1225"/>
      <c r="AZ19" s="1225"/>
      <c r="BA19" s="1225"/>
      <c r="BB19" s="1225"/>
      <c r="BC19" s="1225"/>
      <c r="BD19" s="1225"/>
      <c r="BE19" s="1225"/>
      <c r="BF19" s="1225"/>
      <c r="BG19" s="1225"/>
      <c r="BH19" s="1225"/>
      <c r="BI19" s="1225"/>
      <c r="BJ19" s="1225"/>
      <c r="BK19" s="1225"/>
      <c r="BL19" s="1225"/>
      <c r="BM19" s="1225"/>
      <c r="BN19" s="1225"/>
      <c r="BO19" s="1225"/>
      <c r="BP19" s="1225"/>
      <c r="BQ19" s="1225"/>
      <c r="BR19" s="1225"/>
      <c r="BS19" s="1225"/>
      <c r="BT19" s="1225"/>
      <c r="BU19" s="1225"/>
      <c r="BV19" s="1225"/>
      <c r="BW19" s="1225"/>
      <c r="BX19" s="1225"/>
      <c r="BY19" s="1225"/>
      <c r="BZ19" s="1225"/>
      <c r="CA19" s="1225"/>
      <c r="CB19" s="1225"/>
      <c r="CC19" s="1225"/>
      <c r="CD19" s="1225"/>
      <c r="CE19" s="1225"/>
      <c r="CF19" s="1225"/>
      <c r="CG19" s="1225"/>
      <c r="CH19" s="1225"/>
      <c r="CI19" s="1225"/>
      <c r="CJ19" s="1225"/>
      <c r="CK19" s="1225"/>
      <c r="CL19" s="1225"/>
      <c r="CM19" s="1225"/>
      <c r="CN19" s="1225"/>
      <c r="CO19" s="1225"/>
      <c r="CP19" s="1225"/>
      <c r="CQ19" s="1225"/>
      <c r="CR19" s="1224"/>
      <c r="CS19" s="1219">
        <v>2</v>
      </c>
      <c r="CT19" s="1218"/>
      <c r="CU19" s="1218"/>
      <c r="CV19" s="1218"/>
      <c r="CW19" s="1218"/>
      <c r="CX19" s="1218"/>
      <c r="CY19" s="1218"/>
      <c r="CZ19" s="1218"/>
      <c r="DA19" s="1223"/>
      <c r="DB19" s="1219">
        <v>3</v>
      </c>
      <c r="DC19" s="1218"/>
      <c r="DD19" s="1218"/>
      <c r="DE19" s="1218"/>
      <c r="DF19" s="1218"/>
      <c r="DG19" s="1218"/>
      <c r="DH19" s="1218"/>
      <c r="DI19" s="1218"/>
      <c r="DJ19" s="1218"/>
      <c r="DK19" s="1218"/>
      <c r="DL19" s="1218"/>
      <c r="DM19" s="1218"/>
      <c r="DN19" s="1223"/>
      <c r="DO19" s="1219">
        <v>4</v>
      </c>
      <c r="DP19" s="1218"/>
      <c r="DQ19" s="1218"/>
      <c r="DR19" s="1218"/>
      <c r="DS19" s="1218"/>
      <c r="DT19" s="1218"/>
      <c r="DU19" s="1218"/>
      <c r="DV19" s="1218"/>
      <c r="DW19" s="1218"/>
      <c r="DX19" s="1218"/>
      <c r="DY19" s="1218"/>
      <c r="DZ19" s="1218"/>
      <c r="EA19" s="1218"/>
      <c r="EB19" s="1218"/>
      <c r="EC19" s="1218"/>
      <c r="ED19" s="1218"/>
      <c r="EE19" s="1223"/>
      <c r="EF19" s="1219">
        <v>5</v>
      </c>
      <c r="EG19" s="1218"/>
      <c r="EH19" s="1218"/>
      <c r="EI19" s="1218"/>
      <c r="EJ19" s="1218"/>
      <c r="EK19" s="1218"/>
      <c r="EL19" s="1218"/>
      <c r="EM19" s="1218"/>
      <c r="EN19" s="1218"/>
      <c r="EO19" s="1218"/>
      <c r="EP19" s="1218"/>
      <c r="EQ19" s="1218"/>
      <c r="ER19" s="1218"/>
      <c r="ES19" s="1218"/>
      <c r="ET19" s="1218"/>
      <c r="EU19" s="1218"/>
      <c r="EV19" s="1218"/>
      <c r="EW19" s="1218"/>
      <c r="EX19" s="1218"/>
      <c r="EY19" s="1218"/>
    </row>
    <row r="20" spans="1:155" s="86" customFormat="1" ht="12.75" customHeight="1">
      <c r="A20" s="1246" t="s">
        <v>1221</v>
      </c>
      <c r="B20" s="1246"/>
      <c r="C20" s="1246"/>
      <c r="D20" s="1246"/>
      <c r="E20" s="1246"/>
      <c r="F20" s="1246"/>
      <c r="G20" s="1246"/>
      <c r="H20" s="1246"/>
      <c r="I20" s="1246"/>
      <c r="J20" s="1246"/>
      <c r="K20" s="1246"/>
      <c r="L20" s="1246"/>
      <c r="M20" s="1246"/>
      <c r="N20" s="1246"/>
      <c r="O20" s="1246"/>
      <c r="P20" s="1246"/>
      <c r="Q20" s="1246"/>
      <c r="R20" s="1246"/>
      <c r="S20" s="1246"/>
      <c r="T20" s="1246"/>
      <c r="U20" s="1246"/>
      <c r="V20" s="1246"/>
      <c r="W20" s="1246"/>
      <c r="X20" s="1246"/>
      <c r="Y20" s="1246"/>
      <c r="Z20" s="1246"/>
      <c r="AA20" s="1246"/>
      <c r="AB20" s="1246"/>
      <c r="AC20" s="1246"/>
      <c r="AD20" s="1246"/>
      <c r="AE20" s="1246"/>
      <c r="AF20" s="1246"/>
      <c r="AG20" s="1246"/>
      <c r="AH20" s="1246"/>
      <c r="AI20" s="1246"/>
      <c r="AJ20" s="1246"/>
      <c r="AK20" s="1246"/>
      <c r="AL20" s="1246"/>
      <c r="AM20" s="1246"/>
      <c r="AN20" s="1246"/>
      <c r="AO20" s="1246"/>
      <c r="AP20" s="1246"/>
      <c r="AQ20" s="1246"/>
      <c r="AR20" s="1246"/>
      <c r="AS20" s="1246"/>
      <c r="AT20" s="1246"/>
      <c r="AU20" s="1246"/>
      <c r="AV20" s="1246"/>
      <c r="AW20" s="1246"/>
      <c r="AX20" s="1246"/>
      <c r="AY20" s="1246"/>
      <c r="AZ20" s="1246"/>
      <c r="BA20" s="1246"/>
      <c r="BB20" s="1246"/>
      <c r="BC20" s="1246"/>
      <c r="BD20" s="1246"/>
      <c r="BE20" s="1246"/>
      <c r="BF20" s="1246"/>
      <c r="BG20" s="1246"/>
      <c r="BH20" s="1246"/>
      <c r="BI20" s="1246"/>
      <c r="BJ20" s="1246"/>
      <c r="BK20" s="1246"/>
      <c r="BL20" s="1246"/>
      <c r="BM20" s="1246"/>
      <c r="BN20" s="1246"/>
      <c r="BO20" s="1246"/>
      <c r="BP20" s="1246"/>
      <c r="BQ20" s="1246"/>
      <c r="BR20" s="1246"/>
      <c r="BS20" s="1246"/>
      <c r="BT20" s="1246"/>
      <c r="BU20" s="1246"/>
      <c r="BV20" s="1246"/>
      <c r="BW20" s="1246"/>
      <c r="BX20" s="1246"/>
      <c r="BY20" s="1246"/>
      <c r="BZ20" s="1246"/>
      <c r="CA20" s="1246"/>
      <c r="CB20" s="1246"/>
      <c r="CC20" s="1246"/>
      <c r="CD20" s="1246"/>
      <c r="CE20" s="1246"/>
      <c r="CF20" s="1246"/>
      <c r="CG20" s="1246"/>
      <c r="CH20" s="1246"/>
      <c r="CI20" s="1246"/>
      <c r="CJ20" s="1246"/>
      <c r="CK20" s="1246"/>
      <c r="CL20" s="1246"/>
      <c r="CM20" s="1246"/>
      <c r="CN20" s="1246"/>
      <c r="CO20" s="1246"/>
      <c r="CP20" s="1246"/>
      <c r="CQ20" s="1246"/>
      <c r="CR20" s="1246"/>
      <c r="CS20" s="1216" t="s">
        <v>65</v>
      </c>
      <c r="CT20" s="1215"/>
      <c r="CU20" s="1215"/>
      <c r="CV20" s="1215"/>
      <c r="CW20" s="1215"/>
      <c r="CX20" s="1215"/>
      <c r="CY20" s="1215"/>
      <c r="CZ20" s="1215"/>
      <c r="DA20" s="1214"/>
      <c r="DB20" s="1210" t="s">
        <v>543</v>
      </c>
      <c r="DC20" s="1209"/>
      <c r="DD20" s="1209"/>
      <c r="DE20" s="1209"/>
      <c r="DF20" s="1209"/>
      <c r="DG20" s="1209"/>
      <c r="DH20" s="1209"/>
      <c r="DI20" s="1209"/>
      <c r="DJ20" s="1209"/>
      <c r="DK20" s="1209"/>
      <c r="DL20" s="1209"/>
      <c r="DM20" s="1209"/>
      <c r="DN20" s="1239"/>
      <c r="DO20" s="1232" t="s">
        <v>543</v>
      </c>
      <c r="DP20" s="1215"/>
      <c r="DQ20" s="1215"/>
      <c r="DR20" s="1215"/>
      <c r="DS20" s="1215"/>
      <c r="DT20" s="1215"/>
      <c r="DU20" s="1215"/>
      <c r="DV20" s="1215"/>
      <c r="DW20" s="1215"/>
      <c r="DX20" s="1215"/>
      <c r="DY20" s="1215"/>
      <c r="DZ20" s="1215"/>
      <c r="EA20" s="1215"/>
      <c r="EB20" s="1215"/>
      <c r="EC20" s="1215"/>
      <c r="ED20" s="1215"/>
      <c r="EE20" s="1214"/>
      <c r="EF20" s="1210"/>
      <c r="EG20" s="1209"/>
      <c r="EH20" s="1209"/>
      <c r="EI20" s="1209"/>
      <c r="EJ20" s="1209"/>
      <c r="EK20" s="1209"/>
      <c r="EL20" s="1209"/>
      <c r="EM20" s="1209"/>
      <c r="EN20" s="1209"/>
      <c r="EO20" s="1209"/>
      <c r="EP20" s="1209"/>
      <c r="EQ20" s="1209"/>
      <c r="ER20" s="1209"/>
      <c r="ES20" s="1209"/>
      <c r="ET20" s="1209"/>
      <c r="EU20" s="1209"/>
      <c r="EV20" s="1209"/>
      <c r="EW20" s="1209"/>
      <c r="EX20" s="1209"/>
      <c r="EY20" s="1208"/>
    </row>
    <row r="21" spans="1:155" s="86" customFormat="1" ht="12">
      <c r="A21" s="1245" t="s">
        <v>121</v>
      </c>
      <c r="B21" s="1245"/>
      <c r="C21" s="1245"/>
      <c r="D21" s="1245"/>
      <c r="E21" s="1245"/>
      <c r="F21" s="1245"/>
      <c r="G21" s="1245"/>
      <c r="H21" s="1245"/>
      <c r="I21" s="1245"/>
      <c r="J21" s="1245"/>
      <c r="K21" s="1245"/>
      <c r="L21" s="1245"/>
      <c r="M21" s="1245"/>
      <c r="N21" s="1245"/>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5"/>
      <c r="AU21" s="1245"/>
      <c r="AV21" s="1245"/>
      <c r="AW21" s="1245"/>
      <c r="AX21" s="1245"/>
      <c r="AY21" s="1245"/>
      <c r="AZ21" s="1245"/>
      <c r="BA21" s="1245"/>
      <c r="BB21" s="1245"/>
      <c r="BC21" s="1245"/>
      <c r="BD21" s="1245"/>
      <c r="BE21" s="1245"/>
      <c r="BF21" s="1245"/>
      <c r="BG21" s="1245"/>
      <c r="BH21" s="1245"/>
      <c r="BI21" s="1245"/>
      <c r="BJ21" s="1245"/>
      <c r="BK21" s="1245"/>
      <c r="BL21" s="1245"/>
      <c r="BM21" s="1245"/>
      <c r="BN21" s="1245"/>
      <c r="BO21" s="1245"/>
      <c r="BP21" s="1245"/>
      <c r="BQ21" s="1245"/>
      <c r="BR21" s="1245"/>
      <c r="BS21" s="1245"/>
      <c r="BT21" s="1245"/>
      <c r="BU21" s="1245"/>
      <c r="BV21" s="1245"/>
      <c r="BW21" s="1245"/>
      <c r="BX21" s="1245"/>
      <c r="BY21" s="1245"/>
      <c r="BZ21" s="1245"/>
      <c r="CA21" s="1245"/>
      <c r="CB21" s="1245"/>
      <c r="CC21" s="1245"/>
      <c r="CD21" s="1245"/>
      <c r="CE21" s="1245"/>
      <c r="CF21" s="1245"/>
      <c r="CG21" s="1245"/>
      <c r="CH21" s="1245"/>
      <c r="CI21" s="1245"/>
      <c r="CJ21" s="1245"/>
      <c r="CK21" s="1245"/>
      <c r="CL21" s="1245"/>
      <c r="CM21" s="1245"/>
      <c r="CN21" s="1245"/>
      <c r="CO21" s="1245"/>
      <c r="CP21" s="1245"/>
      <c r="CQ21" s="1245"/>
      <c r="CR21" s="1245"/>
      <c r="CS21" s="1206" t="s">
        <v>122</v>
      </c>
      <c r="CT21" s="1205"/>
      <c r="CU21" s="1205"/>
      <c r="CV21" s="1205"/>
      <c r="CW21" s="1205"/>
      <c r="CX21" s="1205"/>
      <c r="CY21" s="1205"/>
      <c r="CZ21" s="1205"/>
      <c r="DA21" s="1204"/>
      <c r="DB21" s="1200"/>
      <c r="DC21" s="1199"/>
      <c r="DD21" s="1199"/>
      <c r="DE21" s="1199"/>
      <c r="DF21" s="1199"/>
      <c r="DG21" s="1199"/>
      <c r="DH21" s="1199"/>
      <c r="DI21" s="1199"/>
      <c r="DJ21" s="1199"/>
      <c r="DK21" s="1199"/>
      <c r="DL21" s="1199"/>
      <c r="DM21" s="1199"/>
      <c r="DN21" s="1243"/>
      <c r="DO21" s="1242" t="s">
        <v>543</v>
      </c>
      <c r="DP21" s="1205"/>
      <c r="DQ21" s="1205"/>
      <c r="DR21" s="1205"/>
      <c r="DS21" s="1205"/>
      <c r="DT21" s="1205"/>
      <c r="DU21" s="1205"/>
      <c r="DV21" s="1205"/>
      <c r="DW21" s="1205"/>
      <c r="DX21" s="1205"/>
      <c r="DY21" s="1205"/>
      <c r="DZ21" s="1205"/>
      <c r="EA21" s="1205"/>
      <c r="EB21" s="1205"/>
      <c r="EC21" s="1205"/>
      <c r="ED21" s="1205"/>
      <c r="EE21" s="1204"/>
      <c r="EF21" s="1200"/>
      <c r="EG21" s="1199"/>
      <c r="EH21" s="1199"/>
      <c r="EI21" s="1199"/>
      <c r="EJ21" s="1199"/>
      <c r="EK21" s="1199"/>
      <c r="EL21" s="1199"/>
      <c r="EM21" s="1199"/>
      <c r="EN21" s="1199"/>
      <c r="EO21" s="1199"/>
      <c r="EP21" s="1199"/>
      <c r="EQ21" s="1199"/>
      <c r="ER21" s="1199"/>
      <c r="ES21" s="1199"/>
      <c r="ET21" s="1199"/>
      <c r="EU21" s="1199"/>
      <c r="EV21" s="1199"/>
      <c r="EW21" s="1199"/>
      <c r="EX21" s="1199"/>
      <c r="EY21" s="1198"/>
    </row>
    <row r="22" spans="1:155" s="86" customFormat="1" ht="12">
      <c r="A22" s="1244" t="s">
        <v>1220</v>
      </c>
      <c r="B22" s="1244"/>
      <c r="C22" s="1244"/>
      <c r="D22" s="1244"/>
      <c r="E22" s="1244"/>
      <c r="F22" s="1244"/>
      <c r="G22" s="1244"/>
      <c r="H22" s="1244"/>
      <c r="I22" s="1244"/>
      <c r="J22" s="1244"/>
      <c r="K22" s="1244"/>
      <c r="L22" s="1244"/>
      <c r="M22" s="1244"/>
      <c r="N22" s="1244"/>
      <c r="O22" s="1244"/>
      <c r="P22" s="1244"/>
      <c r="Q22" s="1244"/>
      <c r="R22" s="1244"/>
      <c r="S22" s="1244"/>
      <c r="T22" s="1244"/>
      <c r="U22" s="1244"/>
      <c r="V22" s="1244"/>
      <c r="W22" s="1244"/>
      <c r="X22" s="1244"/>
      <c r="Y22" s="1244"/>
      <c r="Z22" s="1244"/>
      <c r="AA22" s="1244"/>
      <c r="AB22" s="1244"/>
      <c r="AC22" s="1244"/>
      <c r="AD22" s="1244"/>
      <c r="AE22" s="1244"/>
      <c r="AF22" s="1244"/>
      <c r="AG22" s="1244"/>
      <c r="AH22" s="1244"/>
      <c r="AI22" s="1244"/>
      <c r="AJ22" s="1244"/>
      <c r="AK22" s="1244"/>
      <c r="AL22" s="1244"/>
      <c r="AM22" s="1244"/>
      <c r="AN22" s="1244"/>
      <c r="AO22" s="1244"/>
      <c r="AP22" s="1244"/>
      <c r="AQ22" s="1244"/>
      <c r="AR22" s="1244"/>
      <c r="AS22" s="1244"/>
      <c r="AT22" s="1244"/>
      <c r="AU22" s="1244"/>
      <c r="AV22" s="1244"/>
      <c r="AW22" s="1244"/>
      <c r="AX22" s="1244"/>
      <c r="AY22" s="1244"/>
      <c r="AZ22" s="1244"/>
      <c r="BA22" s="1244"/>
      <c r="BB22" s="1244"/>
      <c r="BC22" s="1244"/>
      <c r="BD22" s="1244"/>
      <c r="BE22" s="1244"/>
      <c r="BF22" s="1244"/>
      <c r="BG22" s="1244"/>
      <c r="BH22" s="1244"/>
      <c r="BI22" s="1244"/>
      <c r="BJ22" s="1244"/>
      <c r="BK22" s="1244"/>
      <c r="BL22" s="1244"/>
      <c r="BM22" s="1244"/>
      <c r="BN22" s="1244"/>
      <c r="BO22" s="1244"/>
      <c r="BP22" s="1244"/>
      <c r="BQ22" s="1244"/>
      <c r="BR22" s="1244"/>
      <c r="BS22" s="1244"/>
      <c r="BT22" s="1244"/>
      <c r="BU22" s="1244"/>
      <c r="BV22" s="1244"/>
      <c r="BW22" s="1244"/>
      <c r="BX22" s="1244"/>
      <c r="BY22" s="1244"/>
      <c r="BZ22" s="1244"/>
      <c r="CA22" s="1244"/>
      <c r="CB22" s="1244"/>
      <c r="CC22" s="1244"/>
      <c r="CD22" s="1244"/>
      <c r="CE22" s="1244"/>
      <c r="CF22" s="1244"/>
      <c r="CG22" s="1244"/>
      <c r="CH22" s="1244"/>
      <c r="CI22" s="1244"/>
      <c r="CJ22" s="1244"/>
      <c r="CK22" s="1244"/>
      <c r="CL22" s="1244"/>
      <c r="CM22" s="1244"/>
      <c r="CN22" s="1244"/>
      <c r="CO22" s="1244"/>
      <c r="CP22" s="1244"/>
      <c r="CQ22" s="1244"/>
      <c r="CR22" s="1244"/>
      <c r="CS22" s="1195"/>
      <c r="CT22" s="610"/>
      <c r="CU22" s="610"/>
      <c r="CV22" s="610"/>
      <c r="CW22" s="610"/>
      <c r="CX22" s="610"/>
      <c r="CY22" s="610"/>
      <c r="CZ22" s="610"/>
      <c r="DA22" s="1194"/>
      <c r="DB22" s="1190"/>
      <c r="DC22" s="1189"/>
      <c r="DD22" s="1189"/>
      <c r="DE22" s="1189"/>
      <c r="DF22" s="1189"/>
      <c r="DG22" s="1189"/>
      <c r="DH22" s="1189"/>
      <c r="DI22" s="1189"/>
      <c r="DJ22" s="1189"/>
      <c r="DK22" s="1189"/>
      <c r="DL22" s="1189"/>
      <c r="DM22" s="1189"/>
      <c r="DN22" s="1238"/>
      <c r="DO22" s="1230"/>
      <c r="DP22" s="610"/>
      <c r="DQ22" s="610"/>
      <c r="DR22" s="610"/>
      <c r="DS22" s="610"/>
      <c r="DT22" s="610"/>
      <c r="DU22" s="610"/>
      <c r="DV22" s="610"/>
      <c r="DW22" s="610"/>
      <c r="DX22" s="610"/>
      <c r="DY22" s="610"/>
      <c r="DZ22" s="610"/>
      <c r="EA22" s="610"/>
      <c r="EB22" s="610"/>
      <c r="EC22" s="610"/>
      <c r="ED22" s="610"/>
      <c r="EE22" s="1194"/>
      <c r="EF22" s="1190"/>
      <c r="EG22" s="1189"/>
      <c r="EH22" s="1189"/>
      <c r="EI22" s="1189"/>
      <c r="EJ22" s="1189"/>
      <c r="EK22" s="1189"/>
      <c r="EL22" s="1189"/>
      <c r="EM22" s="1189"/>
      <c r="EN22" s="1189"/>
      <c r="EO22" s="1189"/>
      <c r="EP22" s="1189"/>
      <c r="EQ22" s="1189"/>
      <c r="ER22" s="1189"/>
      <c r="ES22" s="1189"/>
      <c r="ET22" s="1189"/>
      <c r="EU22" s="1189"/>
      <c r="EV22" s="1189"/>
      <c r="EW22" s="1189"/>
      <c r="EX22" s="1189"/>
      <c r="EY22" s="1188"/>
    </row>
    <row r="23" spans="1:155" s="86" customFormat="1" ht="12">
      <c r="A23" s="1207" t="s">
        <v>67</v>
      </c>
      <c r="B23" s="1207"/>
      <c r="C23" s="1207"/>
      <c r="D23" s="1207"/>
      <c r="E23" s="1207"/>
      <c r="F23" s="1207"/>
      <c r="G23" s="1207"/>
      <c r="H23" s="1207"/>
      <c r="I23" s="1207"/>
      <c r="J23" s="1207"/>
      <c r="K23" s="1207"/>
      <c r="L23" s="1207"/>
      <c r="M23" s="1207"/>
      <c r="N23" s="1207"/>
      <c r="O23" s="1207"/>
      <c r="P23" s="1207"/>
      <c r="Q23" s="1207"/>
      <c r="R23" s="1207"/>
      <c r="S23" s="1207"/>
      <c r="T23" s="1207"/>
      <c r="U23" s="1207"/>
      <c r="V23" s="1207"/>
      <c r="W23" s="1207"/>
      <c r="X23" s="1207"/>
      <c r="Y23" s="1207"/>
      <c r="Z23" s="1207"/>
      <c r="AA23" s="1207"/>
      <c r="AB23" s="1207"/>
      <c r="AC23" s="1207"/>
      <c r="AD23" s="1207"/>
      <c r="AE23" s="1207"/>
      <c r="AF23" s="1207"/>
      <c r="AG23" s="1207"/>
      <c r="AH23" s="1207"/>
      <c r="AI23" s="1207"/>
      <c r="AJ23" s="1207"/>
      <c r="AK23" s="1207"/>
      <c r="AL23" s="1207"/>
      <c r="AM23" s="1207"/>
      <c r="AN23" s="1207"/>
      <c r="AO23" s="1207"/>
      <c r="AP23" s="1207"/>
      <c r="AQ23" s="1207"/>
      <c r="AR23" s="1207"/>
      <c r="AS23" s="1207"/>
      <c r="AT23" s="1207"/>
      <c r="AU23" s="1207"/>
      <c r="AV23" s="1207"/>
      <c r="AW23" s="1207"/>
      <c r="AX23" s="1207"/>
      <c r="AY23" s="1207"/>
      <c r="AZ23" s="1207"/>
      <c r="BA23" s="1207"/>
      <c r="BB23" s="1207"/>
      <c r="BC23" s="1207"/>
      <c r="BD23" s="1207"/>
      <c r="BE23" s="1207"/>
      <c r="BF23" s="1207"/>
      <c r="BG23" s="1207"/>
      <c r="BH23" s="1207"/>
      <c r="BI23" s="1207"/>
      <c r="BJ23" s="1207"/>
      <c r="BK23" s="1207"/>
      <c r="BL23" s="1207"/>
      <c r="BM23" s="1207"/>
      <c r="BN23" s="1207"/>
      <c r="BO23" s="1207"/>
      <c r="BP23" s="1207"/>
      <c r="BQ23" s="1207"/>
      <c r="BR23" s="1207"/>
      <c r="BS23" s="1207"/>
      <c r="BT23" s="1207"/>
      <c r="BU23" s="1207"/>
      <c r="BV23" s="1207"/>
      <c r="BW23" s="1207"/>
      <c r="BX23" s="1207"/>
      <c r="BY23" s="1207"/>
      <c r="BZ23" s="1207"/>
      <c r="CA23" s="1207"/>
      <c r="CB23" s="1207"/>
      <c r="CC23" s="1207"/>
      <c r="CD23" s="1207"/>
      <c r="CE23" s="1207"/>
      <c r="CF23" s="1207"/>
      <c r="CG23" s="1207"/>
      <c r="CH23" s="1207"/>
      <c r="CI23" s="1207"/>
      <c r="CJ23" s="1207"/>
      <c r="CK23" s="1207"/>
      <c r="CL23" s="1207"/>
      <c r="CM23" s="1207"/>
      <c r="CN23" s="1207"/>
      <c r="CO23" s="1207"/>
      <c r="CP23" s="1207"/>
      <c r="CQ23" s="1207"/>
      <c r="CR23" s="1207"/>
      <c r="CS23" s="1206" t="s">
        <v>123</v>
      </c>
      <c r="CT23" s="1205"/>
      <c r="CU23" s="1205"/>
      <c r="CV23" s="1205"/>
      <c r="CW23" s="1205"/>
      <c r="CX23" s="1205"/>
      <c r="CY23" s="1205"/>
      <c r="CZ23" s="1205"/>
      <c r="DA23" s="1204"/>
      <c r="DB23" s="1200" t="s">
        <v>543</v>
      </c>
      <c r="DC23" s="1199"/>
      <c r="DD23" s="1199"/>
      <c r="DE23" s="1199"/>
      <c r="DF23" s="1199"/>
      <c r="DG23" s="1199"/>
      <c r="DH23" s="1199"/>
      <c r="DI23" s="1199"/>
      <c r="DJ23" s="1199"/>
      <c r="DK23" s="1199"/>
      <c r="DL23" s="1199"/>
      <c r="DM23" s="1199"/>
      <c r="DN23" s="1243"/>
      <c r="DO23" s="1242" t="s">
        <v>543</v>
      </c>
      <c r="DP23" s="1205"/>
      <c r="DQ23" s="1205"/>
      <c r="DR23" s="1205"/>
      <c r="DS23" s="1205"/>
      <c r="DT23" s="1205"/>
      <c r="DU23" s="1205"/>
      <c r="DV23" s="1205"/>
      <c r="DW23" s="1205"/>
      <c r="DX23" s="1205"/>
      <c r="DY23" s="1205"/>
      <c r="DZ23" s="1205"/>
      <c r="EA23" s="1205"/>
      <c r="EB23" s="1205"/>
      <c r="EC23" s="1205"/>
      <c r="ED23" s="1205"/>
      <c r="EE23" s="1204"/>
      <c r="EF23" s="1200"/>
      <c r="EG23" s="1199"/>
      <c r="EH23" s="1199"/>
      <c r="EI23" s="1199"/>
      <c r="EJ23" s="1199"/>
      <c r="EK23" s="1199"/>
      <c r="EL23" s="1199"/>
      <c r="EM23" s="1199"/>
      <c r="EN23" s="1199"/>
      <c r="EO23" s="1199"/>
      <c r="EP23" s="1199"/>
      <c r="EQ23" s="1199"/>
      <c r="ER23" s="1199"/>
      <c r="ES23" s="1199"/>
      <c r="ET23" s="1199"/>
      <c r="EU23" s="1199"/>
      <c r="EV23" s="1199"/>
      <c r="EW23" s="1199"/>
      <c r="EX23" s="1199"/>
      <c r="EY23" s="1198"/>
    </row>
    <row r="24" spans="1:155" s="86" customFormat="1" ht="88.5" customHeight="1" thickBot="1">
      <c r="A24" s="1241" t="s">
        <v>1219</v>
      </c>
      <c r="B24" s="1241"/>
      <c r="C24" s="1241"/>
      <c r="D24" s="1241"/>
      <c r="E24" s="1241"/>
      <c r="F24" s="1241"/>
      <c r="G24" s="1241"/>
      <c r="H24" s="1241"/>
      <c r="I24" s="1241"/>
      <c r="J24" s="1241"/>
      <c r="K24" s="1241"/>
      <c r="L24" s="1241"/>
      <c r="M24" s="1241"/>
      <c r="N24" s="1241"/>
      <c r="O24" s="1241"/>
      <c r="P24" s="1241"/>
      <c r="Q24" s="1241"/>
      <c r="R24" s="1241"/>
      <c r="S24" s="1241"/>
      <c r="T24" s="1241"/>
      <c r="U24" s="1241"/>
      <c r="V24" s="1241"/>
      <c r="W24" s="1241"/>
      <c r="X24" s="1241"/>
      <c r="Y24" s="1241"/>
      <c r="Z24" s="1241"/>
      <c r="AA24" s="1241"/>
      <c r="AB24" s="1241"/>
      <c r="AC24" s="1241"/>
      <c r="AD24" s="1241"/>
      <c r="AE24" s="1241"/>
      <c r="AF24" s="1241"/>
      <c r="AG24" s="1241"/>
      <c r="AH24" s="1241"/>
      <c r="AI24" s="1241"/>
      <c r="AJ24" s="1241"/>
      <c r="AK24" s="1241"/>
      <c r="AL24" s="1241"/>
      <c r="AM24" s="1241"/>
      <c r="AN24" s="1241"/>
      <c r="AO24" s="1241"/>
      <c r="AP24" s="1241"/>
      <c r="AQ24" s="1241"/>
      <c r="AR24" s="1241"/>
      <c r="AS24" s="1241"/>
      <c r="AT24" s="1241"/>
      <c r="AU24" s="1241"/>
      <c r="AV24" s="1241"/>
      <c r="AW24" s="1241"/>
      <c r="AX24" s="1241"/>
      <c r="AY24" s="1241"/>
      <c r="AZ24" s="1241"/>
      <c r="BA24" s="1241"/>
      <c r="BB24" s="1241"/>
      <c r="BC24" s="1241"/>
      <c r="BD24" s="1241"/>
      <c r="BE24" s="1241"/>
      <c r="BF24" s="1241"/>
      <c r="BG24" s="1241"/>
      <c r="BH24" s="1241"/>
      <c r="BI24" s="1241"/>
      <c r="BJ24" s="1241"/>
      <c r="BK24" s="1241"/>
      <c r="BL24" s="1241"/>
      <c r="BM24" s="1241"/>
      <c r="BN24" s="1241"/>
      <c r="BO24" s="1241"/>
      <c r="BP24" s="1241"/>
      <c r="BQ24" s="1241"/>
      <c r="BR24" s="1241"/>
      <c r="BS24" s="1241"/>
      <c r="BT24" s="1241"/>
      <c r="BU24" s="1241"/>
      <c r="BV24" s="1241"/>
      <c r="BW24" s="1241"/>
      <c r="BX24" s="1241"/>
      <c r="BY24" s="1241"/>
      <c r="BZ24" s="1241"/>
      <c r="CA24" s="1241"/>
      <c r="CB24" s="1241"/>
      <c r="CC24" s="1241"/>
      <c r="CD24" s="1241"/>
      <c r="CE24" s="1241"/>
      <c r="CF24" s="1241"/>
      <c r="CG24" s="1241"/>
      <c r="CH24" s="1241"/>
      <c r="CI24" s="1241"/>
      <c r="CJ24" s="1241"/>
      <c r="CK24" s="1241"/>
      <c r="CL24" s="1241"/>
      <c r="CM24" s="1241"/>
      <c r="CN24" s="1241"/>
      <c r="CO24" s="1241"/>
      <c r="CP24" s="1241"/>
      <c r="CQ24" s="1241"/>
      <c r="CR24" s="1240"/>
      <c r="CS24" s="1185"/>
      <c r="CT24" s="1184"/>
      <c r="CU24" s="1184"/>
      <c r="CV24" s="1184"/>
      <c r="CW24" s="1184"/>
      <c r="CX24" s="1184"/>
      <c r="CY24" s="1184"/>
      <c r="CZ24" s="1184"/>
      <c r="DA24" s="1183"/>
      <c r="DB24" s="1179"/>
      <c r="DC24" s="1178"/>
      <c r="DD24" s="1178"/>
      <c r="DE24" s="1178"/>
      <c r="DF24" s="1178"/>
      <c r="DG24" s="1178"/>
      <c r="DH24" s="1178"/>
      <c r="DI24" s="1178"/>
      <c r="DJ24" s="1178"/>
      <c r="DK24" s="1178"/>
      <c r="DL24" s="1178"/>
      <c r="DM24" s="1178"/>
      <c r="DN24" s="1237"/>
      <c r="DO24" s="1229"/>
      <c r="DP24" s="1184"/>
      <c r="DQ24" s="1184"/>
      <c r="DR24" s="1184"/>
      <c r="DS24" s="1184"/>
      <c r="DT24" s="1184"/>
      <c r="DU24" s="1184"/>
      <c r="DV24" s="1184"/>
      <c r="DW24" s="1184"/>
      <c r="DX24" s="1184"/>
      <c r="DY24" s="1184"/>
      <c r="DZ24" s="1184"/>
      <c r="EA24" s="1184"/>
      <c r="EB24" s="1184"/>
      <c r="EC24" s="1184"/>
      <c r="ED24" s="1184"/>
      <c r="EE24" s="1183"/>
      <c r="EF24" s="1179"/>
      <c r="EG24" s="1178"/>
      <c r="EH24" s="1178"/>
      <c r="EI24" s="1178"/>
      <c r="EJ24" s="1178"/>
      <c r="EK24" s="1178"/>
      <c r="EL24" s="1178"/>
      <c r="EM24" s="1178"/>
      <c r="EN24" s="1178"/>
      <c r="EO24" s="1178"/>
      <c r="EP24" s="1178"/>
      <c r="EQ24" s="1178"/>
      <c r="ER24" s="1178"/>
      <c r="ES24" s="1178"/>
      <c r="ET24" s="1178"/>
      <c r="EU24" s="1178"/>
      <c r="EV24" s="1178"/>
      <c r="EW24" s="1178"/>
      <c r="EX24" s="1178"/>
      <c r="EY24" s="1177"/>
    </row>
    <row r="25" spans="1:155" ht="12" customHeight="1">
      <c r="EY25" s="460" t="s">
        <v>1218</v>
      </c>
    </row>
    <row r="26" spans="1:155" ht="3" customHeight="1"/>
    <row r="27" spans="1:155" s="86" customFormat="1" ht="36" customHeight="1">
      <c r="A27" s="1227" t="s">
        <v>132</v>
      </c>
      <c r="B27" s="1227"/>
      <c r="C27" s="1227"/>
      <c r="D27" s="1227"/>
      <c r="E27" s="1227"/>
      <c r="F27" s="1227"/>
      <c r="G27" s="1227"/>
      <c r="H27" s="1227"/>
      <c r="I27" s="1227"/>
      <c r="J27" s="1227"/>
      <c r="K27" s="1227"/>
      <c r="L27" s="1227"/>
      <c r="M27" s="1227"/>
      <c r="N27" s="1227"/>
      <c r="O27" s="1227"/>
      <c r="P27" s="1227"/>
      <c r="Q27" s="1227"/>
      <c r="R27" s="1227"/>
      <c r="S27" s="1227"/>
      <c r="T27" s="1227"/>
      <c r="U27" s="1227"/>
      <c r="V27" s="1227"/>
      <c r="W27" s="1227"/>
      <c r="X27" s="1227"/>
      <c r="Y27" s="1227"/>
      <c r="Z27" s="1227"/>
      <c r="AA27" s="1227"/>
      <c r="AB27" s="1227"/>
      <c r="AC27" s="1227"/>
      <c r="AD27" s="1227"/>
      <c r="AE27" s="1227"/>
      <c r="AF27" s="1227"/>
      <c r="AG27" s="1227"/>
      <c r="AH27" s="1227"/>
      <c r="AI27" s="1227"/>
      <c r="AJ27" s="1227"/>
      <c r="AK27" s="1227"/>
      <c r="AL27" s="1227"/>
      <c r="AM27" s="1227"/>
      <c r="AN27" s="1227"/>
      <c r="AO27" s="1227"/>
      <c r="AP27" s="1227"/>
      <c r="AQ27" s="1227"/>
      <c r="AR27" s="1227"/>
      <c r="AS27" s="1227"/>
      <c r="AT27" s="1227"/>
      <c r="AU27" s="1227"/>
      <c r="AV27" s="1227"/>
      <c r="AW27" s="1227"/>
      <c r="AX27" s="1227"/>
      <c r="AY27" s="1227"/>
      <c r="AZ27" s="1227"/>
      <c r="BA27" s="1227"/>
      <c r="BB27" s="1227"/>
      <c r="BC27" s="1227"/>
      <c r="BD27" s="1227"/>
      <c r="BE27" s="1227"/>
      <c r="BF27" s="1227"/>
      <c r="BG27" s="1227"/>
      <c r="BH27" s="1227"/>
      <c r="BI27" s="1227"/>
      <c r="BJ27" s="1227"/>
      <c r="BK27" s="1227"/>
      <c r="BL27" s="1227"/>
      <c r="BM27" s="1227"/>
      <c r="BN27" s="1227"/>
      <c r="BO27" s="1227"/>
      <c r="BP27" s="1227"/>
      <c r="BQ27" s="1227"/>
      <c r="BR27" s="1227"/>
      <c r="BS27" s="1227"/>
      <c r="BT27" s="1227"/>
      <c r="BU27" s="1227"/>
      <c r="BV27" s="1227"/>
      <c r="BW27" s="1227"/>
      <c r="BX27" s="1227"/>
      <c r="BY27" s="1227"/>
      <c r="BZ27" s="1227"/>
      <c r="CA27" s="1227"/>
      <c r="CB27" s="1227"/>
      <c r="CC27" s="1227"/>
      <c r="CD27" s="1227"/>
      <c r="CE27" s="1227"/>
      <c r="CF27" s="1227"/>
      <c r="CG27" s="1227"/>
      <c r="CH27" s="1227"/>
      <c r="CI27" s="1227"/>
      <c r="CJ27" s="1227"/>
      <c r="CK27" s="1227"/>
      <c r="CL27" s="1227"/>
      <c r="CM27" s="1227"/>
      <c r="CN27" s="1227"/>
      <c r="CO27" s="1227"/>
      <c r="CP27" s="1227"/>
      <c r="CQ27" s="1227"/>
      <c r="CR27" s="1226"/>
      <c r="CS27" s="903" t="s">
        <v>1144</v>
      </c>
      <c r="CT27" s="904"/>
      <c r="CU27" s="904"/>
      <c r="CV27" s="904"/>
      <c r="CW27" s="904"/>
      <c r="CX27" s="904"/>
      <c r="CY27" s="904"/>
      <c r="CZ27" s="904"/>
      <c r="DA27" s="905"/>
      <c r="DB27" s="903" t="s">
        <v>1167</v>
      </c>
      <c r="DC27" s="904"/>
      <c r="DD27" s="904"/>
      <c r="DE27" s="904"/>
      <c r="DF27" s="904"/>
      <c r="DG27" s="904"/>
      <c r="DH27" s="904"/>
      <c r="DI27" s="904"/>
      <c r="DJ27" s="904"/>
      <c r="DK27" s="904"/>
      <c r="DL27" s="904"/>
      <c r="DM27" s="904"/>
      <c r="DN27" s="905"/>
      <c r="DO27" s="903" t="s">
        <v>1166</v>
      </c>
      <c r="DP27" s="904"/>
      <c r="DQ27" s="904"/>
      <c r="DR27" s="904"/>
      <c r="DS27" s="904"/>
      <c r="DT27" s="904"/>
      <c r="DU27" s="904"/>
      <c r="DV27" s="904"/>
      <c r="DW27" s="904"/>
      <c r="DX27" s="904"/>
      <c r="DY27" s="904"/>
      <c r="DZ27" s="904"/>
      <c r="EA27" s="904"/>
      <c r="EB27" s="904"/>
      <c r="EC27" s="904"/>
      <c r="ED27" s="904"/>
      <c r="EE27" s="905"/>
      <c r="EF27" s="903" t="s">
        <v>1160</v>
      </c>
      <c r="EG27" s="904"/>
      <c r="EH27" s="904"/>
      <c r="EI27" s="904"/>
      <c r="EJ27" s="904"/>
      <c r="EK27" s="904"/>
      <c r="EL27" s="904"/>
      <c r="EM27" s="904"/>
      <c r="EN27" s="904"/>
      <c r="EO27" s="904"/>
      <c r="EP27" s="904"/>
      <c r="EQ27" s="904"/>
      <c r="ER27" s="904"/>
      <c r="ES27" s="904"/>
      <c r="ET27" s="904"/>
      <c r="EU27" s="904"/>
      <c r="EV27" s="904"/>
      <c r="EW27" s="904"/>
      <c r="EX27" s="904"/>
      <c r="EY27" s="904"/>
    </row>
    <row r="28" spans="1:155" s="86" customFormat="1" ht="12.75" thickBot="1">
      <c r="A28" s="1225">
        <v>1</v>
      </c>
      <c r="B28" s="1225"/>
      <c r="C28" s="1225"/>
      <c r="D28" s="1225"/>
      <c r="E28" s="1225"/>
      <c r="F28" s="1225"/>
      <c r="G28" s="1225"/>
      <c r="H28" s="1225"/>
      <c r="I28" s="1225"/>
      <c r="J28" s="1225"/>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5"/>
      <c r="AJ28" s="1225"/>
      <c r="AK28" s="1225"/>
      <c r="AL28" s="1225"/>
      <c r="AM28" s="1225"/>
      <c r="AN28" s="1225"/>
      <c r="AO28" s="1225"/>
      <c r="AP28" s="1225"/>
      <c r="AQ28" s="1225"/>
      <c r="AR28" s="1225"/>
      <c r="AS28" s="1225"/>
      <c r="AT28" s="1225"/>
      <c r="AU28" s="1225"/>
      <c r="AV28" s="1225"/>
      <c r="AW28" s="1225"/>
      <c r="AX28" s="1225"/>
      <c r="AY28" s="1225"/>
      <c r="AZ28" s="1225"/>
      <c r="BA28" s="1225"/>
      <c r="BB28" s="1225"/>
      <c r="BC28" s="1225"/>
      <c r="BD28" s="1225"/>
      <c r="BE28" s="1225"/>
      <c r="BF28" s="1225"/>
      <c r="BG28" s="1225"/>
      <c r="BH28" s="1225"/>
      <c r="BI28" s="1225"/>
      <c r="BJ28" s="1225"/>
      <c r="BK28" s="1225"/>
      <c r="BL28" s="1225"/>
      <c r="BM28" s="1225"/>
      <c r="BN28" s="1225"/>
      <c r="BO28" s="1225"/>
      <c r="BP28" s="1225"/>
      <c r="BQ28" s="1225"/>
      <c r="BR28" s="1225"/>
      <c r="BS28" s="1225"/>
      <c r="BT28" s="1225"/>
      <c r="BU28" s="1225"/>
      <c r="BV28" s="1225"/>
      <c r="BW28" s="1225"/>
      <c r="BX28" s="1225"/>
      <c r="BY28" s="1225"/>
      <c r="BZ28" s="1225"/>
      <c r="CA28" s="1225"/>
      <c r="CB28" s="1225"/>
      <c r="CC28" s="1225"/>
      <c r="CD28" s="1225"/>
      <c r="CE28" s="1225"/>
      <c r="CF28" s="1225"/>
      <c r="CG28" s="1225"/>
      <c r="CH28" s="1225"/>
      <c r="CI28" s="1225"/>
      <c r="CJ28" s="1225"/>
      <c r="CK28" s="1225"/>
      <c r="CL28" s="1225"/>
      <c r="CM28" s="1225"/>
      <c r="CN28" s="1225"/>
      <c r="CO28" s="1225"/>
      <c r="CP28" s="1225"/>
      <c r="CQ28" s="1225"/>
      <c r="CR28" s="1224"/>
      <c r="CS28" s="1219">
        <v>2</v>
      </c>
      <c r="CT28" s="1218"/>
      <c r="CU28" s="1218"/>
      <c r="CV28" s="1218"/>
      <c r="CW28" s="1218"/>
      <c r="CX28" s="1218"/>
      <c r="CY28" s="1218"/>
      <c r="CZ28" s="1218"/>
      <c r="DA28" s="1223"/>
      <c r="DB28" s="1219">
        <v>3</v>
      </c>
      <c r="DC28" s="1218"/>
      <c r="DD28" s="1218"/>
      <c r="DE28" s="1218"/>
      <c r="DF28" s="1218"/>
      <c r="DG28" s="1218"/>
      <c r="DH28" s="1218"/>
      <c r="DI28" s="1218"/>
      <c r="DJ28" s="1218"/>
      <c r="DK28" s="1218"/>
      <c r="DL28" s="1218"/>
      <c r="DM28" s="1218"/>
      <c r="DN28" s="1223"/>
      <c r="DO28" s="1219">
        <v>4</v>
      </c>
      <c r="DP28" s="1218"/>
      <c r="DQ28" s="1218"/>
      <c r="DR28" s="1218"/>
      <c r="DS28" s="1218"/>
      <c r="DT28" s="1218"/>
      <c r="DU28" s="1218"/>
      <c r="DV28" s="1218"/>
      <c r="DW28" s="1218"/>
      <c r="DX28" s="1218"/>
      <c r="DY28" s="1218"/>
      <c r="DZ28" s="1218"/>
      <c r="EA28" s="1218"/>
      <c r="EB28" s="1218"/>
      <c r="EC28" s="1218"/>
      <c r="ED28" s="1218"/>
      <c r="EE28" s="1223"/>
      <c r="EF28" s="1219">
        <v>5</v>
      </c>
      <c r="EG28" s="1218"/>
      <c r="EH28" s="1218"/>
      <c r="EI28" s="1218"/>
      <c r="EJ28" s="1218"/>
      <c r="EK28" s="1218"/>
      <c r="EL28" s="1218"/>
      <c r="EM28" s="1218"/>
      <c r="EN28" s="1218"/>
      <c r="EO28" s="1218"/>
      <c r="EP28" s="1218"/>
      <c r="EQ28" s="1218"/>
      <c r="ER28" s="1218"/>
      <c r="ES28" s="1218"/>
      <c r="ET28" s="1218"/>
      <c r="EU28" s="1218"/>
      <c r="EV28" s="1218"/>
      <c r="EW28" s="1218"/>
      <c r="EX28" s="1218"/>
      <c r="EY28" s="1218"/>
    </row>
    <row r="29" spans="1:155" s="86" customFormat="1" ht="90" customHeight="1">
      <c r="A29" s="1197" t="s">
        <v>1217</v>
      </c>
      <c r="B29" s="1197"/>
      <c r="C29" s="1197"/>
      <c r="D29" s="1197"/>
      <c r="E29" s="1197"/>
      <c r="F29" s="1197"/>
      <c r="G29" s="1197"/>
      <c r="H29" s="1197"/>
      <c r="I29" s="1197"/>
      <c r="J29" s="1197"/>
      <c r="K29" s="1197"/>
      <c r="L29" s="1197"/>
      <c r="M29" s="1197"/>
      <c r="N29" s="1197"/>
      <c r="O29" s="1197"/>
      <c r="P29" s="1197"/>
      <c r="Q29" s="1197"/>
      <c r="R29" s="1197"/>
      <c r="S29" s="1197"/>
      <c r="T29" s="1197"/>
      <c r="U29" s="1197"/>
      <c r="V29" s="1197"/>
      <c r="W29" s="1197"/>
      <c r="X29" s="1197"/>
      <c r="Y29" s="1197"/>
      <c r="Z29" s="1197"/>
      <c r="AA29" s="1197"/>
      <c r="AB29" s="1197"/>
      <c r="AC29" s="1197"/>
      <c r="AD29" s="1197"/>
      <c r="AE29" s="1197"/>
      <c r="AF29" s="1197"/>
      <c r="AG29" s="1197"/>
      <c r="AH29" s="1197"/>
      <c r="AI29" s="1197"/>
      <c r="AJ29" s="1197"/>
      <c r="AK29" s="1197"/>
      <c r="AL29" s="1197"/>
      <c r="AM29" s="1197"/>
      <c r="AN29" s="1197"/>
      <c r="AO29" s="1197"/>
      <c r="AP29" s="1197"/>
      <c r="AQ29" s="1197"/>
      <c r="AR29" s="1197"/>
      <c r="AS29" s="1197"/>
      <c r="AT29" s="1197"/>
      <c r="AU29" s="1197"/>
      <c r="AV29" s="1197"/>
      <c r="AW29" s="1197"/>
      <c r="AX29" s="1197"/>
      <c r="AY29" s="1197"/>
      <c r="AZ29" s="1197"/>
      <c r="BA29" s="1197"/>
      <c r="BB29" s="1197"/>
      <c r="BC29" s="1197"/>
      <c r="BD29" s="1197"/>
      <c r="BE29" s="1197"/>
      <c r="BF29" s="1197"/>
      <c r="BG29" s="1197"/>
      <c r="BH29" s="1197"/>
      <c r="BI29" s="1197"/>
      <c r="BJ29" s="1197"/>
      <c r="BK29" s="1197"/>
      <c r="BL29" s="1197"/>
      <c r="BM29" s="1197"/>
      <c r="BN29" s="1197"/>
      <c r="BO29" s="1197"/>
      <c r="BP29" s="1197"/>
      <c r="BQ29" s="1197"/>
      <c r="BR29" s="1197"/>
      <c r="BS29" s="1197"/>
      <c r="BT29" s="1197"/>
      <c r="BU29" s="1197"/>
      <c r="BV29" s="1197"/>
      <c r="BW29" s="1197"/>
      <c r="BX29" s="1197"/>
      <c r="BY29" s="1197"/>
      <c r="BZ29" s="1197"/>
      <c r="CA29" s="1197"/>
      <c r="CB29" s="1197"/>
      <c r="CC29" s="1197"/>
      <c r="CD29" s="1197"/>
      <c r="CE29" s="1197"/>
      <c r="CF29" s="1197"/>
      <c r="CG29" s="1197"/>
      <c r="CH29" s="1197"/>
      <c r="CI29" s="1197"/>
      <c r="CJ29" s="1197"/>
      <c r="CK29" s="1197"/>
      <c r="CL29" s="1197"/>
      <c r="CM29" s="1197"/>
      <c r="CN29" s="1197"/>
      <c r="CO29" s="1197"/>
      <c r="CP29" s="1197"/>
      <c r="CQ29" s="1197"/>
      <c r="CR29" s="1196"/>
      <c r="CS29" s="1216" t="s">
        <v>1071</v>
      </c>
      <c r="CT29" s="1215"/>
      <c r="CU29" s="1215"/>
      <c r="CV29" s="1215"/>
      <c r="CW29" s="1215"/>
      <c r="CX29" s="1215"/>
      <c r="CY29" s="1215"/>
      <c r="CZ29" s="1215"/>
      <c r="DA29" s="1214"/>
      <c r="DB29" s="1210" t="s">
        <v>543</v>
      </c>
      <c r="DC29" s="1209"/>
      <c r="DD29" s="1209"/>
      <c r="DE29" s="1209"/>
      <c r="DF29" s="1209"/>
      <c r="DG29" s="1209"/>
      <c r="DH29" s="1209"/>
      <c r="DI29" s="1209"/>
      <c r="DJ29" s="1209"/>
      <c r="DK29" s="1209"/>
      <c r="DL29" s="1209"/>
      <c r="DM29" s="1209"/>
      <c r="DN29" s="1239"/>
      <c r="DO29" s="1232" t="s">
        <v>543</v>
      </c>
      <c r="DP29" s="1215"/>
      <c r="DQ29" s="1215"/>
      <c r="DR29" s="1215"/>
      <c r="DS29" s="1215"/>
      <c r="DT29" s="1215"/>
      <c r="DU29" s="1215"/>
      <c r="DV29" s="1215"/>
      <c r="DW29" s="1215"/>
      <c r="DX29" s="1215"/>
      <c r="DY29" s="1215"/>
      <c r="DZ29" s="1215"/>
      <c r="EA29" s="1215"/>
      <c r="EB29" s="1215"/>
      <c r="EC29" s="1215"/>
      <c r="ED29" s="1215"/>
      <c r="EE29" s="1214"/>
      <c r="EF29" s="1210"/>
      <c r="EG29" s="1209"/>
      <c r="EH29" s="1209"/>
      <c r="EI29" s="1209"/>
      <c r="EJ29" s="1209"/>
      <c r="EK29" s="1209"/>
      <c r="EL29" s="1209"/>
      <c r="EM29" s="1209"/>
      <c r="EN29" s="1209"/>
      <c r="EO29" s="1209"/>
      <c r="EP29" s="1209"/>
      <c r="EQ29" s="1209"/>
      <c r="ER29" s="1209"/>
      <c r="ES29" s="1209"/>
      <c r="ET29" s="1209"/>
      <c r="EU29" s="1209"/>
      <c r="EV29" s="1209"/>
      <c r="EW29" s="1209"/>
      <c r="EX29" s="1209"/>
      <c r="EY29" s="1208"/>
    </row>
    <row r="30" spans="1:155" s="86" customFormat="1" ht="48" customHeight="1">
      <c r="A30" s="1197" t="s">
        <v>1216</v>
      </c>
      <c r="B30" s="1197"/>
      <c r="C30" s="1197"/>
      <c r="D30" s="1197"/>
      <c r="E30" s="1197"/>
      <c r="F30" s="1197"/>
      <c r="G30" s="1197"/>
      <c r="H30" s="1197"/>
      <c r="I30" s="1197"/>
      <c r="J30" s="1197"/>
      <c r="K30" s="1197"/>
      <c r="L30" s="1197"/>
      <c r="M30" s="1197"/>
      <c r="N30" s="1197"/>
      <c r="O30" s="1197"/>
      <c r="P30" s="1197"/>
      <c r="Q30" s="1197"/>
      <c r="R30" s="1197"/>
      <c r="S30" s="1197"/>
      <c r="T30" s="1197"/>
      <c r="U30" s="1197"/>
      <c r="V30" s="1197"/>
      <c r="W30" s="1197"/>
      <c r="X30" s="1197"/>
      <c r="Y30" s="1197"/>
      <c r="Z30" s="1197"/>
      <c r="AA30" s="1197"/>
      <c r="AB30" s="1197"/>
      <c r="AC30" s="1197"/>
      <c r="AD30" s="1197"/>
      <c r="AE30" s="1197"/>
      <c r="AF30" s="1197"/>
      <c r="AG30" s="1197"/>
      <c r="AH30" s="1197"/>
      <c r="AI30" s="1197"/>
      <c r="AJ30" s="1197"/>
      <c r="AK30" s="1197"/>
      <c r="AL30" s="1197"/>
      <c r="AM30" s="1197"/>
      <c r="AN30" s="1197"/>
      <c r="AO30" s="1197"/>
      <c r="AP30" s="1197"/>
      <c r="AQ30" s="1197"/>
      <c r="AR30" s="1197"/>
      <c r="AS30" s="1197"/>
      <c r="AT30" s="1197"/>
      <c r="AU30" s="1197"/>
      <c r="AV30" s="1197"/>
      <c r="AW30" s="1197"/>
      <c r="AX30" s="1197"/>
      <c r="AY30" s="1197"/>
      <c r="AZ30" s="1197"/>
      <c r="BA30" s="1197"/>
      <c r="BB30" s="1197"/>
      <c r="BC30" s="1197"/>
      <c r="BD30" s="1197"/>
      <c r="BE30" s="1197"/>
      <c r="BF30" s="1197"/>
      <c r="BG30" s="1197"/>
      <c r="BH30" s="1197"/>
      <c r="BI30" s="1197"/>
      <c r="BJ30" s="1197"/>
      <c r="BK30" s="1197"/>
      <c r="BL30" s="1197"/>
      <c r="BM30" s="1197"/>
      <c r="BN30" s="1197"/>
      <c r="BO30" s="1197"/>
      <c r="BP30" s="1197"/>
      <c r="BQ30" s="1197"/>
      <c r="BR30" s="1197"/>
      <c r="BS30" s="1197"/>
      <c r="BT30" s="1197"/>
      <c r="BU30" s="1197"/>
      <c r="BV30" s="1197"/>
      <c r="BW30" s="1197"/>
      <c r="BX30" s="1197"/>
      <c r="BY30" s="1197"/>
      <c r="BZ30" s="1197"/>
      <c r="CA30" s="1197"/>
      <c r="CB30" s="1197"/>
      <c r="CC30" s="1197"/>
      <c r="CD30" s="1197"/>
      <c r="CE30" s="1197"/>
      <c r="CF30" s="1197"/>
      <c r="CG30" s="1197"/>
      <c r="CH30" s="1197"/>
      <c r="CI30" s="1197"/>
      <c r="CJ30" s="1197"/>
      <c r="CK30" s="1197"/>
      <c r="CL30" s="1197"/>
      <c r="CM30" s="1197"/>
      <c r="CN30" s="1197"/>
      <c r="CO30" s="1197"/>
      <c r="CP30" s="1197"/>
      <c r="CQ30" s="1197"/>
      <c r="CR30" s="1196"/>
      <c r="CS30" s="1195" t="s">
        <v>1215</v>
      </c>
      <c r="CT30" s="610"/>
      <c r="CU30" s="610"/>
      <c r="CV30" s="610"/>
      <c r="CW30" s="610"/>
      <c r="CX30" s="610"/>
      <c r="CY30" s="610"/>
      <c r="CZ30" s="610"/>
      <c r="DA30" s="1194"/>
      <c r="DB30" s="1190" t="s">
        <v>543</v>
      </c>
      <c r="DC30" s="1189"/>
      <c r="DD30" s="1189"/>
      <c r="DE30" s="1189"/>
      <c r="DF30" s="1189"/>
      <c r="DG30" s="1189"/>
      <c r="DH30" s="1189"/>
      <c r="DI30" s="1189"/>
      <c r="DJ30" s="1189"/>
      <c r="DK30" s="1189"/>
      <c r="DL30" s="1189"/>
      <c r="DM30" s="1189"/>
      <c r="DN30" s="1238"/>
      <c r="DO30" s="1230" t="s">
        <v>543</v>
      </c>
      <c r="DP30" s="610"/>
      <c r="DQ30" s="610"/>
      <c r="DR30" s="610"/>
      <c r="DS30" s="610"/>
      <c r="DT30" s="610"/>
      <c r="DU30" s="610"/>
      <c r="DV30" s="610"/>
      <c r="DW30" s="610"/>
      <c r="DX30" s="610"/>
      <c r="DY30" s="610"/>
      <c r="DZ30" s="610"/>
      <c r="EA30" s="610"/>
      <c r="EB30" s="610"/>
      <c r="EC30" s="610"/>
      <c r="ED30" s="610"/>
      <c r="EE30" s="1194"/>
      <c r="EF30" s="1190"/>
      <c r="EG30" s="1189"/>
      <c r="EH30" s="1189"/>
      <c r="EI30" s="1189"/>
      <c r="EJ30" s="1189"/>
      <c r="EK30" s="1189"/>
      <c r="EL30" s="1189"/>
      <c r="EM30" s="1189"/>
      <c r="EN30" s="1189"/>
      <c r="EO30" s="1189"/>
      <c r="EP30" s="1189"/>
      <c r="EQ30" s="1189"/>
      <c r="ER30" s="1189"/>
      <c r="ES30" s="1189"/>
      <c r="ET30" s="1189"/>
      <c r="EU30" s="1189"/>
      <c r="EV30" s="1189"/>
      <c r="EW30" s="1189"/>
      <c r="EX30" s="1189"/>
      <c r="EY30" s="1188"/>
    </row>
    <row r="31" spans="1:155" s="86" customFormat="1" ht="72" customHeight="1">
      <c r="A31" s="1197" t="s">
        <v>1214</v>
      </c>
      <c r="B31" s="1197"/>
      <c r="C31" s="1197"/>
      <c r="D31" s="1197"/>
      <c r="E31" s="1197"/>
      <c r="F31" s="1197"/>
      <c r="G31" s="1197"/>
      <c r="H31" s="1197"/>
      <c r="I31" s="1197"/>
      <c r="J31" s="1197"/>
      <c r="K31" s="1197"/>
      <c r="L31" s="1197"/>
      <c r="M31" s="1197"/>
      <c r="N31" s="1197"/>
      <c r="O31" s="1197"/>
      <c r="P31" s="1197"/>
      <c r="Q31" s="1197"/>
      <c r="R31" s="1197"/>
      <c r="S31" s="1197"/>
      <c r="T31" s="1197"/>
      <c r="U31" s="1197"/>
      <c r="V31" s="1197"/>
      <c r="W31" s="1197"/>
      <c r="X31" s="1197"/>
      <c r="Y31" s="1197"/>
      <c r="Z31" s="1197"/>
      <c r="AA31" s="1197"/>
      <c r="AB31" s="1197"/>
      <c r="AC31" s="1197"/>
      <c r="AD31" s="1197"/>
      <c r="AE31" s="1197"/>
      <c r="AF31" s="1197"/>
      <c r="AG31" s="1197"/>
      <c r="AH31" s="1197"/>
      <c r="AI31" s="1197"/>
      <c r="AJ31" s="1197"/>
      <c r="AK31" s="1197"/>
      <c r="AL31" s="1197"/>
      <c r="AM31" s="1197"/>
      <c r="AN31" s="1197"/>
      <c r="AO31" s="1197"/>
      <c r="AP31" s="1197"/>
      <c r="AQ31" s="1197"/>
      <c r="AR31" s="1197"/>
      <c r="AS31" s="1197"/>
      <c r="AT31" s="1197"/>
      <c r="AU31" s="1197"/>
      <c r="AV31" s="1197"/>
      <c r="AW31" s="1197"/>
      <c r="AX31" s="1197"/>
      <c r="AY31" s="1197"/>
      <c r="AZ31" s="1197"/>
      <c r="BA31" s="1197"/>
      <c r="BB31" s="1197"/>
      <c r="BC31" s="1197"/>
      <c r="BD31" s="1197"/>
      <c r="BE31" s="1197"/>
      <c r="BF31" s="1197"/>
      <c r="BG31" s="1197"/>
      <c r="BH31" s="1197"/>
      <c r="BI31" s="1197"/>
      <c r="BJ31" s="1197"/>
      <c r="BK31" s="1197"/>
      <c r="BL31" s="1197"/>
      <c r="BM31" s="1197"/>
      <c r="BN31" s="1197"/>
      <c r="BO31" s="1197"/>
      <c r="BP31" s="1197"/>
      <c r="BQ31" s="1197"/>
      <c r="BR31" s="1197"/>
      <c r="BS31" s="1197"/>
      <c r="BT31" s="1197"/>
      <c r="BU31" s="1197"/>
      <c r="BV31" s="1197"/>
      <c r="BW31" s="1197"/>
      <c r="BX31" s="1197"/>
      <c r="BY31" s="1197"/>
      <c r="BZ31" s="1197"/>
      <c r="CA31" s="1197"/>
      <c r="CB31" s="1197"/>
      <c r="CC31" s="1197"/>
      <c r="CD31" s="1197"/>
      <c r="CE31" s="1197"/>
      <c r="CF31" s="1197"/>
      <c r="CG31" s="1197"/>
      <c r="CH31" s="1197"/>
      <c r="CI31" s="1197"/>
      <c r="CJ31" s="1197"/>
      <c r="CK31" s="1197"/>
      <c r="CL31" s="1197"/>
      <c r="CM31" s="1197"/>
      <c r="CN31" s="1197"/>
      <c r="CO31" s="1197"/>
      <c r="CP31" s="1197"/>
      <c r="CQ31" s="1197"/>
      <c r="CR31" s="1196"/>
      <c r="CS31" s="1195" t="s">
        <v>1213</v>
      </c>
      <c r="CT31" s="610"/>
      <c r="CU31" s="610"/>
      <c r="CV31" s="610"/>
      <c r="CW31" s="610"/>
      <c r="CX31" s="610"/>
      <c r="CY31" s="610"/>
      <c r="CZ31" s="610"/>
      <c r="DA31" s="1194"/>
      <c r="DB31" s="1190" t="s">
        <v>543</v>
      </c>
      <c r="DC31" s="1189"/>
      <c r="DD31" s="1189"/>
      <c r="DE31" s="1189"/>
      <c r="DF31" s="1189"/>
      <c r="DG31" s="1189"/>
      <c r="DH31" s="1189"/>
      <c r="DI31" s="1189"/>
      <c r="DJ31" s="1189"/>
      <c r="DK31" s="1189"/>
      <c r="DL31" s="1189"/>
      <c r="DM31" s="1189"/>
      <c r="DN31" s="1238"/>
      <c r="DO31" s="1230" t="s">
        <v>543</v>
      </c>
      <c r="DP31" s="610"/>
      <c r="DQ31" s="610"/>
      <c r="DR31" s="610"/>
      <c r="DS31" s="610"/>
      <c r="DT31" s="610"/>
      <c r="DU31" s="610"/>
      <c r="DV31" s="610"/>
      <c r="DW31" s="610"/>
      <c r="DX31" s="610"/>
      <c r="DY31" s="610"/>
      <c r="DZ31" s="610"/>
      <c r="EA31" s="610"/>
      <c r="EB31" s="610"/>
      <c r="EC31" s="610"/>
      <c r="ED31" s="610"/>
      <c r="EE31" s="1194"/>
      <c r="EF31" s="1190"/>
      <c r="EG31" s="1189"/>
      <c r="EH31" s="1189"/>
      <c r="EI31" s="1189"/>
      <c r="EJ31" s="1189"/>
      <c r="EK31" s="1189"/>
      <c r="EL31" s="1189"/>
      <c r="EM31" s="1189"/>
      <c r="EN31" s="1189"/>
      <c r="EO31" s="1189"/>
      <c r="EP31" s="1189"/>
      <c r="EQ31" s="1189"/>
      <c r="ER31" s="1189"/>
      <c r="ES31" s="1189"/>
      <c r="ET31" s="1189"/>
      <c r="EU31" s="1189"/>
      <c r="EV31" s="1189"/>
      <c r="EW31" s="1189"/>
      <c r="EX31" s="1189"/>
      <c r="EY31" s="1188"/>
    </row>
    <row r="32" spans="1:155" s="86" customFormat="1" ht="48" customHeight="1">
      <c r="A32" s="1197" t="s">
        <v>1212</v>
      </c>
      <c r="B32" s="1197"/>
      <c r="C32" s="1197"/>
      <c r="D32" s="1197"/>
      <c r="E32" s="1197"/>
      <c r="F32" s="1197"/>
      <c r="G32" s="1197"/>
      <c r="H32" s="1197"/>
      <c r="I32" s="1197"/>
      <c r="J32" s="1197"/>
      <c r="K32" s="1197"/>
      <c r="L32" s="1197"/>
      <c r="M32" s="1197"/>
      <c r="N32" s="1197"/>
      <c r="O32" s="1197"/>
      <c r="P32" s="1197"/>
      <c r="Q32" s="1197"/>
      <c r="R32" s="1197"/>
      <c r="S32" s="1197"/>
      <c r="T32" s="1197"/>
      <c r="U32" s="1197"/>
      <c r="V32" s="1197"/>
      <c r="W32" s="1197"/>
      <c r="X32" s="1197"/>
      <c r="Y32" s="1197"/>
      <c r="Z32" s="1197"/>
      <c r="AA32" s="1197"/>
      <c r="AB32" s="1197"/>
      <c r="AC32" s="1197"/>
      <c r="AD32" s="1197"/>
      <c r="AE32" s="1197"/>
      <c r="AF32" s="1197"/>
      <c r="AG32" s="1197"/>
      <c r="AH32" s="1197"/>
      <c r="AI32" s="1197"/>
      <c r="AJ32" s="1197"/>
      <c r="AK32" s="1197"/>
      <c r="AL32" s="1197"/>
      <c r="AM32" s="1197"/>
      <c r="AN32" s="1197"/>
      <c r="AO32" s="1197"/>
      <c r="AP32" s="1197"/>
      <c r="AQ32" s="1197"/>
      <c r="AR32" s="1197"/>
      <c r="AS32" s="1197"/>
      <c r="AT32" s="1197"/>
      <c r="AU32" s="1197"/>
      <c r="AV32" s="1197"/>
      <c r="AW32" s="1197"/>
      <c r="AX32" s="1197"/>
      <c r="AY32" s="1197"/>
      <c r="AZ32" s="1197"/>
      <c r="BA32" s="1197"/>
      <c r="BB32" s="1197"/>
      <c r="BC32" s="1197"/>
      <c r="BD32" s="1197"/>
      <c r="BE32" s="1197"/>
      <c r="BF32" s="1197"/>
      <c r="BG32" s="1197"/>
      <c r="BH32" s="1197"/>
      <c r="BI32" s="1197"/>
      <c r="BJ32" s="1197"/>
      <c r="BK32" s="1197"/>
      <c r="BL32" s="1197"/>
      <c r="BM32" s="1197"/>
      <c r="BN32" s="1197"/>
      <c r="BO32" s="1197"/>
      <c r="BP32" s="1197"/>
      <c r="BQ32" s="1197"/>
      <c r="BR32" s="1197"/>
      <c r="BS32" s="1197"/>
      <c r="BT32" s="1197"/>
      <c r="BU32" s="1197"/>
      <c r="BV32" s="1197"/>
      <c r="BW32" s="1197"/>
      <c r="BX32" s="1197"/>
      <c r="BY32" s="1197"/>
      <c r="BZ32" s="1197"/>
      <c r="CA32" s="1197"/>
      <c r="CB32" s="1197"/>
      <c r="CC32" s="1197"/>
      <c r="CD32" s="1197"/>
      <c r="CE32" s="1197"/>
      <c r="CF32" s="1197"/>
      <c r="CG32" s="1197"/>
      <c r="CH32" s="1197"/>
      <c r="CI32" s="1197"/>
      <c r="CJ32" s="1197"/>
      <c r="CK32" s="1197"/>
      <c r="CL32" s="1197"/>
      <c r="CM32" s="1197"/>
      <c r="CN32" s="1197"/>
      <c r="CO32" s="1197"/>
      <c r="CP32" s="1197"/>
      <c r="CQ32" s="1197"/>
      <c r="CR32" s="1196"/>
      <c r="CS32" s="1195" t="s">
        <v>1211</v>
      </c>
      <c r="CT32" s="610"/>
      <c r="CU32" s="610"/>
      <c r="CV32" s="610"/>
      <c r="CW32" s="610"/>
      <c r="CX32" s="610"/>
      <c r="CY32" s="610"/>
      <c r="CZ32" s="610"/>
      <c r="DA32" s="1194"/>
      <c r="DB32" s="1190" t="s">
        <v>543</v>
      </c>
      <c r="DC32" s="1189"/>
      <c r="DD32" s="1189"/>
      <c r="DE32" s="1189"/>
      <c r="DF32" s="1189"/>
      <c r="DG32" s="1189"/>
      <c r="DH32" s="1189"/>
      <c r="DI32" s="1189"/>
      <c r="DJ32" s="1189"/>
      <c r="DK32" s="1189"/>
      <c r="DL32" s="1189"/>
      <c r="DM32" s="1189"/>
      <c r="DN32" s="1238"/>
      <c r="DO32" s="1230" t="s">
        <v>543</v>
      </c>
      <c r="DP32" s="610"/>
      <c r="DQ32" s="610"/>
      <c r="DR32" s="610"/>
      <c r="DS32" s="610"/>
      <c r="DT32" s="610"/>
      <c r="DU32" s="610"/>
      <c r="DV32" s="610"/>
      <c r="DW32" s="610"/>
      <c r="DX32" s="610"/>
      <c r="DY32" s="610"/>
      <c r="DZ32" s="610"/>
      <c r="EA32" s="610"/>
      <c r="EB32" s="610"/>
      <c r="EC32" s="610"/>
      <c r="ED32" s="610"/>
      <c r="EE32" s="1194"/>
      <c r="EF32" s="1190"/>
      <c r="EG32" s="1189"/>
      <c r="EH32" s="1189"/>
      <c r="EI32" s="1189"/>
      <c r="EJ32" s="1189"/>
      <c r="EK32" s="1189"/>
      <c r="EL32" s="1189"/>
      <c r="EM32" s="1189"/>
      <c r="EN32" s="1189"/>
      <c r="EO32" s="1189"/>
      <c r="EP32" s="1189"/>
      <c r="EQ32" s="1189"/>
      <c r="ER32" s="1189"/>
      <c r="ES32" s="1189"/>
      <c r="ET32" s="1189"/>
      <c r="EU32" s="1189"/>
      <c r="EV32" s="1189"/>
      <c r="EW32" s="1189"/>
      <c r="EX32" s="1189"/>
      <c r="EY32" s="1188"/>
    </row>
    <row r="33" spans="1:155" s="86" customFormat="1" ht="25.5" customHeight="1" thickBot="1">
      <c r="A33" s="1197" t="s">
        <v>1210</v>
      </c>
      <c r="B33" s="1197"/>
      <c r="C33" s="1197"/>
      <c r="D33" s="1197"/>
      <c r="E33" s="1197"/>
      <c r="F33" s="1197"/>
      <c r="G33" s="1197"/>
      <c r="H33" s="1197"/>
      <c r="I33" s="1197"/>
      <c r="J33" s="1197"/>
      <c r="K33" s="1197"/>
      <c r="L33" s="1197"/>
      <c r="M33" s="1197"/>
      <c r="N33" s="1197"/>
      <c r="O33" s="1197"/>
      <c r="P33" s="1197"/>
      <c r="Q33" s="1197"/>
      <c r="R33" s="1197"/>
      <c r="S33" s="1197"/>
      <c r="T33" s="1197"/>
      <c r="U33" s="1197"/>
      <c r="V33" s="1197"/>
      <c r="W33" s="1197"/>
      <c r="X33" s="1197"/>
      <c r="Y33" s="1197"/>
      <c r="Z33" s="1197"/>
      <c r="AA33" s="1197"/>
      <c r="AB33" s="1197"/>
      <c r="AC33" s="1197"/>
      <c r="AD33" s="1197"/>
      <c r="AE33" s="1197"/>
      <c r="AF33" s="1197"/>
      <c r="AG33" s="1197"/>
      <c r="AH33" s="1197"/>
      <c r="AI33" s="1197"/>
      <c r="AJ33" s="1197"/>
      <c r="AK33" s="1197"/>
      <c r="AL33" s="1197"/>
      <c r="AM33" s="1197"/>
      <c r="AN33" s="1197"/>
      <c r="AO33" s="1197"/>
      <c r="AP33" s="1197"/>
      <c r="AQ33" s="1197"/>
      <c r="AR33" s="1197"/>
      <c r="AS33" s="1197"/>
      <c r="AT33" s="1197"/>
      <c r="AU33" s="1197"/>
      <c r="AV33" s="1197"/>
      <c r="AW33" s="1197"/>
      <c r="AX33" s="1197"/>
      <c r="AY33" s="1197"/>
      <c r="AZ33" s="1197"/>
      <c r="BA33" s="1197"/>
      <c r="BB33" s="1197"/>
      <c r="BC33" s="1197"/>
      <c r="BD33" s="1197"/>
      <c r="BE33" s="1197"/>
      <c r="BF33" s="1197"/>
      <c r="BG33" s="1197"/>
      <c r="BH33" s="1197"/>
      <c r="BI33" s="1197"/>
      <c r="BJ33" s="1197"/>
      <c r="BK33" s="1197"/>
      <c r="BL33" s="1197"/>
      <c r="BM33" s="1197"/>
      <c r="BN33" s="1197"/>
      <c r="BO33" s="1197"/>
      <c r="BP33" s="1197"/>
      <c r="BQ33" s="1197"/>
      <c r="BR33" s="1197"/>
      <c r="BS33" s="1197"/>
      <c r="BT33" s="1197"/>
      <c r="BU33" s="1197"/>
      <c r="BV33" s="1197"/>
      <c r="BW33" s="1197"/>
      <c r="BX33" s="1197"/>
      <c r="BY33" s="1197"/>
      <c r="BZ33" s="1197"/>
      <c r="CA33" s="1197"/>
      <c r="CB33" s="1197"/>
      <c r="CC33" s="1197"/>
      <c r="CD33" s="1197"/>
      <c r="CE33" s="1197"/>
      <c r="CF33" s="1197"/>
      <c r="CG33" s="1197"/>
      <c r="CH33" s="1197"/>
      <c r="CI33" s="1197"/>
      <c r="CJ33" s="1197"/>
      <c r="CK33" s="1197"/>
      <c r="CL33" s="1197"/>
      <c r="CM33" s="1197"/>
      <c r="CN33" s="1197"/>
      <c r="CO33" s="1197"/>
      <c r="CP33" s="1197"/>
      <c r="CQ33" s="1197"/>
      <c r="CR33" s="1196"/>
      <c r="CS33" s="1185" t="s">
        <v>1209</v>
      </c>
      <c r="CT33" s="1184"/>
      <c r="CU33" s="1184"/>
      <c r="CV33" s="1184"/>
      <c r="CW33" s="1184"/>
      <c r="CX33" s="1184"/>
      <c r="CY33" s="1184"/>
      <c r="CZ33" s="1184"/>
      <c r="DA33" s="1183"/>
      <c r="DB33" s="1179" t="s">
        <v>543</v>
      </c>
      <c r="DC33" s="1178"/>
      <c r="DD33" s="1178"/>
      <c r="DE33" s="1178"/>
      <c r="DF33" s="1178"/>
      <c r="DG33" s="1178"/>
      <c r="DH33" s="1178"/>
      <c r="DI33" s="1178"/>
      <c r="DJ33" s="1178"/>
      <c r="DK33" s="1178"/>
      <c r="DL33" s="1178"/>
      <c r="DM33" s="1178"/>
      <c r="DN33" s="1237"/>
      <c r="DO33" s="1229" t="s">
        <v>543</v>
      </c>
      <c r="DP33" s="1184"/>
      <c r="DQ33" s="1184"/>
      <c r="DR33" s="1184"/>
      <c r="DS33" s="1184"/>
      <c r="DT33" s="1184"/>
      <c r="DU33" s="1184"/>
      <c r="DV33" s="1184"/>
      <c r="DW33" s="1184"/>
      <c r="DX33" s="1184"/>
      <c r="DY33" s="1184"/>
      <c r="DZ33" s="1184"/>
      <c r="EA33" s="1184"/>
      <c r="EB33" s="1184"/>
      <c r="EC33" s="1184"/>
      <c r="ED33" s="1184"/>
      <c r="EE33" s="1183"/>
      <c r="EF33" s="1179"/>
      <c r="EG33" s="1178"/>
      <c r="EH33" s="1178"/>
      <c r="EI33" s="1178"/>
      <c r="EJ33" s="1178"/>
      <c r="EK33" s="1178"/>
      <c r="EL33" s="1178"/>
      <c r="EM33" s="1178"/>
      <c r="EN33" s="1178"/>
      <c r="EO33" s="1178"/>
      <c r="EP33" s="1178"/>
      <c r="EQ33" s="1178"/>
      <c r="ER33" s="1178"/>
      <c r="ES33" s="1178"/>
      <c r="ET33" s="1178"/>
      <c r="EU33" s="1178"/>
      <c r="EV33" s="1178"/>
      <c r="EW33" s="1178"/>
      <c r="EX33" s="1178"/>
      <c r="EY33" s="1177"/>
    </row>
    <row r="34" spans="1:155">
      <c r="A34" s="1236"/>
      <c r="B34" s="1236"/>
      <c r="C34" s="1236"/>
      <c r="D34" s="1236"/>
      <c r="E34" s="1236"/>
      <c r="F34" s="1236"/>
      <c r="G34" s="1236"/>
      <c r="H34" s="1236"/>
      <c r="I34" s="1236"/>
      <c r="J34" s="1236"/>
      <c r="K34" s="1236"/>
      <c r="L34" s="1236"/>
      <c r="M34" s="1236"/>
      <c r="N34" s="1236"/>
      <c r="O34" s="1236"/>
      <c r="P34" s="1236"/>
      <c r="Q34" s="1236"/>
      <c r="R34" s="1236"/>
      <c r="S34" s="1236"/>
      <c r="T34" s="1236"/>
      <c r="U34" s="1236"/>
      <c r="V34" s="1236"/>
      <c r="W34" s="1236"/>
      <c r="X34" s="1236"/>
      <c r="Y34" s="1236"/>
      <c r="Z34" s="1236"/>
      <c r="AA34" s="1236"/>
      <c r="AB34" s="1236"/>
      <c r="AC34" s="1236"/>
      <c r="AD34" s="1236"/>
      <c r="AE34" s="1236"/>
      <c r="AF34" s="1236"/>
      <c r="AG34" s="1236"/>
      <c r="AH34" s="1236"/>
      <c r="AI34" s="1236"/>
      <c r="AJ34" s="1236"/>
      <c r="AK34" s="1236"/>
      <c r="AL34" s="1236"/>
      <c r="AM34" s="1236"/>
      <c r="AN34" s="1236"/>
      <c r="AO34" s="1236"/>
      <c r="AP34" s="1236"/>
      <c r="AQ34" s="1236"/>
      <c r="AR34" s="1236"/>
      <c r="AS34" s="1236"/>
      <c r="AT34" s="1236"/>
      <c r="AU34" s="1236"/>
      <c r="AV34" s="1236"/>
      <c r="AW34" s="1236"/>
      <c r="AX34" s="1236"/>
      <c r="AY34" s="1236"/>
      <c r="AZ34" s="1236"/>
      <c r="BA34" s="1236"/>
      <c r="BB34" s="1236"/>
      <c r="BC34" s="1236"/>
      <c r="BD34" s="1236"/>
      <c r="BE34" s="1236"/>
      <c r="BF34" s="1236"/>
      <c r="BG34" s="1236"/>
      <c r="BH34" s="1236"/>
      <c r="BI34" s="1236"/>
      <c r="BJ34" s="1236"/>
      <c r="BK34" s="1236"/>
      <c r="BL34" s="1236"/>
      <c r="BM34" s="1236"/>
      <c r="BN34" s="1236"/>
      <c r="BO34" s="1236"/>
      <c r="BP34" s="1236"/>
      <c r="BQ34" s="1236"/>
      <c r="BR34" s="1236"/>
      <c r="BS34" s="1236"/>
      <c r="BT34" s="1236"/>
      <c r="BU34" s="1236"/>
      <c r="BV34" s="1236"/>
      <c r="BW34" s="1236"/>
      <c r="BX34" s="1236"/>
      <c r="BY34" s="1236"/>
      <c r="BZ34" s="1236"/>
      <c r="CA34" s="1236"/>
      <c r="CB34" s="1236"/>
      <c r="CC34" s="1236"/>
      <c r="CD34" s="1236"/>
      <c r="CE34" s="1236"/>
      <c r="CF34" s="1236"/>
      <c r="CG34" s="1236"/>
      <c r="CH34" s="1236"/>
      <c r="CI34" s="1236"/>
      <c r="CJ34" s="1236"/>
      <c r="CK34" s="1236"/>
      <c r="CL34" s="1236"/>
      <c r="CM34" s="1236"/>
      <c r="CN34" s="1236"/>
      <c r="CO34" s="1236"/>
      <c r="CP34" s="1236"/>
      <c r="CQ34" s="1236"/>
      <c r="CR34" s="1236"/>
      <c r="CS34" s="1235"/>
      <c r="CT34" s="1235"/>
      <c r="CU34" s="1235"/>
      <c r="CV34" s="1235"/>
      <c r="CW34" s="1235"/>
      <c r="CX34" s="1235"/>
      <c r="CY34" s="1235"/>
      <c r="CZ34" s="1235"/>
      <c r="DA34" s="1235"/>
      <c r="DB34" s="1234"/>
      <c r="DC34" s="1234"/>
      <c r="DD34" s="1234"/>
      <c r="DE34" s="1234"/>
      <c r="DF34" s="1234"/>
      <c r="DG34" s="1234"/>
      <c r="DH34" s="1234"/>
      <c r="DI34" s="1234"/>
      <c r="DJ34" s="1234"/>
      <c r="DK34" s="1234"/>
      <c r="DL34" s="1234"/>
      <c r="DM34" s="1234"/>
      <c r="DN34" s="1234"/>
      <c r="DO34" s="1235"/>
      <c r="DP34" s="1235"/>
      <c r="DQ34" s="1235"/>
      <c r="DR34" s="1235"/>
      <c r="DS34" s="1235"/>
      <c r="DT34" s="1235"/>
      <c r="DU34" s="1235"/>
      <c r="DV34" s="1235"/>
      <c r="DW34" s="1235"/>
      <c r="DX34" s="1235"/>
      <c r="DY34" s="1235"/>
      <c r="DZ34" s="1235"/>
      <c r="EA34" s="1235"/>
      <c r="EB34" s="1235"/>
      <c r="EC34" s="1235"/>
      <c r="ED34" s="1235"/>
      <c r="EE34" s="1235"/>
      <c r="EF34" s="1234"/>
      <c r="EG34" s="1234"/>
      <c r="EH34" s="1234"/>
      <c r="EI34" s="1234"/>
      <c r="EJ34" s="1234"/>
      <c r="EK34" s="1234"/>
      <c r="EL34" s="1234"/>
      <c r="EM34" s="1234"/>
      <c r="EN34" s="1234"/>
      <c r="EO34" s="1234"/>
      <c r="EP34" s="1234"/>
      <c r="EQ34" s="1234"/>
      <c r="ER34" s="1234"/>
      <c r="ES34" s="1234"/>
      <c r="ET34" s="1234"/>
      <c r="EU34" s="1234"/>
      <c r="EV34" s="1234"/>
      <c r="EW34" s="1234"/>
      <c r="EX34" s="1234"/>
      <c r="EY34" s="1234"/>
    </row>
    <row r="35" spans="1:155" s="86" customFormat="1" ht="12">
      <c r="A35" s="1233" t="s">
        <v>1208</v>
      </c>
      <c r="B35" s="1233"/>
      <c r="C35" s="1233"/>
      <c r="D35" s="1233"/>
      <c r="E35" s="1233"/>
      <c r="F35" s="1233"/>
      <c r="G35" s="1233"/>
      <c r="H35" s="1233"/>
      <c r="I35" s="1233"/>
      <c r="J35" s="1233"/>
      <c r="K35" s="1233"/>
      <c r="L35" s="1233"/>
      <c r="M35" s="1233"/>
      <c r="N35" s="1233"/>
      <c r="O35" s="1233"/>
      <c r="P35" s="1233"/>
      <c r="Q35" s="1233"/>
      <c r="R35" s="1233"/>
      <c r="S35" s="1233"/>
      <c r="T35" s="1233"/>
      <c r="U35" s="1233"/>
      <c r="V35" s="1233"/>
      <c r="W35" s="1233"/>
      <c r="X35" s="1233"/>
      <c r="Y35" s="1233"/>
      <c r="Z35" s="1233"/>
      <c r="AA35" s="1233"/>
      <c r="AB35" s="1233"/>
      <c r="AC35" s="1233"/>
      <c r="AD35" s="1233"/>
      <c r="AE35" s="1233"/>
      <c r="AF35" s="1233"/>
      <c r="AG35" s="1233"/>
      <c r="AH35" s="1233"/>
      <c r="AI35" s="1233"/>
      <c r="AJ35" s="1233"/>
      <c r="AK35" s="1233"/>
      <c r="AL35" s="1233"/>
      <c r="AM35" s="1233"/>
      <c r="AN35" s="1233"/>
      <c r="AO35" s="1233"/>
      <c r="AP35" s="1233"/>
      <c r="AQ35" s="1233"/>
      <c r="AR35" s="1233"/>
      <c r="AS35" s="1233"/>
      <c r="AT35" s="1233"/>
      <c r="AU35" s="1233"/>
      <c r="AV35" s="1233"/>
      <c r="AW35" s="1233"/>
      <c r="AX35" s="1233"/>
      <c r="AY35" s="1233"/>
      <c r="AZ35" s="1233"/>
      <c r="BA35" s="1233"/>
      <c r="BB35" s="1233"/>
      <c r="BC35" s="1233"/>
      <c r="BD35" s="1233"/>
      <c r="BE35" s="1233"/>
      <c r="BF35" s="1233"/>
      <c r="BG35" s="1233"/>
      <c r="BH35" s="1233"/>
      <c r="BI35" s="1233"/>
      <c r="BJ35" s="1233"/>
      <c r="BK35" s="1233"/>
      <c r="BL35" s="1233"/>
      <c r="BM35" s="1233"/>
      <c r="BN35" s="1233"/>
      <c r="BO35" s="1233"/>
      <c r="BP35" s="1233"/>
      <c r="BQ35" s="1233"/>
      <c r="BR35" s="1233"/>
      <c r="BS35" s="1233"/>
      <c r="BT35" s="1233"/>
      <c r="BU35" s="1233"/>
      <c r="BV35" s="1233"/>
      <c r="BW35" s="1233"/>
      <c r="BX35" s="1233"/>
      <c r="BY35" s="1233"/>
      <c r="BZ35" s="1233"/>
      <c r="CA35" s="1233"/>
      <c r="CB35" s="1233"/>
      <c r="CC35" s="1233"/>
      <c r="CD35" s="1233"/>
      <c r="CE35" s="1233"/>
      <c r="CF35" s="1233"/>
      <c r="CG35" s="1233"/>
      <c r="CH35" s="1233"/>
      <c r="CI35" s="1233"/>
      <c r="CJ35" s="1233"/>
      <c r="CK35" s="1233"/>
      <c r="CL35" s="1233"/>
      <c r="CM35" s="1233"/>
      <c r="CN35" s="1233"/>
      <c r="CO35" s="1233"/>
      <c r="CP35" s="1233"/>
      <c r="CQ35" s="1233"/>
      <c r="CR35" s="1233"/>
      <c r="CS35" s="1233"/>
      <c r="CT35" s="1233"/>
      <c r="CU35" s="1233"/>
      <c r="CV35" s="1233"/>
      <c r="CW35" s="1233"/>
      <c r="CX35" s="1233"/>
      <c r="CY35" s="1233"/>
      <c r="CZ35" s="1233"/>
      <c r="DA35" s="1233"/>
      <c r="DB35" s="1233"/>
      <c r="DC35" s="1233"/>
      <c r="DD35" s="1233"/>
      <c r="DE35" s="1233"/>
      <c r="DF35" s="1233"/>
      <c r="DG35" s="1233"/>
      <c r="DH35" s="1233"/>
      <c r="DI35" s="1233"/>
      <c r="DJ35" s="1233"/>
      <c r="DK35" s="1233"/>
      <c r="DL35" s="1233"/>
      <c r="DM35" s="1233"/>
      <c r="DN35" s="1233"/>
      <c r="DO35" s="1233"/>
      <c r="DP35" s="1233"/>
      <c r="DQ35" s="1233"/>
      <c r="DR35" s="1233"/>
      <c r="DS35" s="1233"/>
      <c r="DT35" s="1233"/>
      <c r="DU35" s="1233"/>
      <c r="DV35" s="1233"/>
      <c r="DW35" s="1233"/>
      <c r="DX35" s="1233"/>
      <c r="DY35" s="1233"/>
      <c r="DZ35" s="1233"/>
      <c r="EA35" s="1233"/>
      <c r="EB35" s="1233"/>
      <c r="EC35" s="1233"/>
      <c r="ED35" s="1233"/>
      <c r="EE35" s="1233"/>
      <c r="EF35" s="1233"/>
      <c r="EG35" s="1233"/>
      <c r="EH35" s="1233"/>
      <c r="EI35" s="1233"/>
      <c r="EJ35" s="1233"/>
      <c r="EK35" s="1233"/>
      <c r="EL35" s="1233"/>
      <c r="EM35" s="1233"/>
      <c r="EN35" s="1233"/>
      <c r="EO35" s="1233"/>
      <c r="EP35" s="1233"/>
      <c r="EQ35" s="1233"/>
      <c r="ER35" s="1233"/>
      <c r="ES35" s="1233"/>
      <c r="ET35" s="1233"/>
      <c r="EU35" s="1233"/>
      <c r="EV35" s="1233"/>
      <c r="EW35" s="1233"/>
      <c r="EX35" s="1233"/>
      <c r="EY35" s="1233"/>
    </row>
    <row r="37" spans="1:155" s="86" customFormat="1" ht="25.5" customHeight="1">
      <c r="A37" s="1227" t="s">
        <v>132</v>
      </c>
      <c r="B37" s="1227"/>
      <c r="C37" s="1227"/>
      <c r="D37" s="1227"/>
      <c r="E37" s="1227"/>
      <c r="F37" s="1227"/>
      <c r="G37" s="1227"/>
      <c r="H37" s="1227"/>
      <c r="I37" s="1227"/>
      <c r="J37" s="1227"/>
      <c r="K37" s="1227"/>
      <c r="L37" s="1227"/>
      <c r="M37" s="1227"/>
      <c r="N37" s="1227"/>
      <c r="O37" s="1227"/>
      <c r="P37" s="1227"/>
      <c r="Q37" s="1227"/>
      <c r="R37" s="1227"/>
      <c r="S37" s="1227"/>
      <c r="T37" s="1227"/>
      <c r="U37" s="1227"/>
      <c r="V37" s="1227"/>
      <c r="W37" s="1227"/>
      <c r="X37" s="1227"/>
      <c r="Y37" s="1227"/>
      <c r="Z37" s="1227"/>
      <c r="AA37" s="1227"/>
      <c r="AB37" s="1227"/>
      <c r="AC37" s="1227"/>
      <c r="AD37" s="1227"/>
      <c r="AE37" s="1227"/>
      <c r="AF37" s="1227"/>
      <c r="AG37" s="1227"/>
      <c r="AH37" s="1227"/>
      <c r="AI37" s="1227"/>
      <c r="AJ37" s="1227"/>
      <c r="AK37" s="1227"/>
      <c r="AL37" s="1227"/>
      <c r="AM37" s="1227"/>
      <c r="AN37" s="1227"/>
      <c r="AO37" s="1227"/>
      <c r="AP37" s="1227"/>
      <c r="AQ37" s="1227"/>
      <c r="AR37" s="1227"/>
      <c r="AS37" s="1227"/>
      <c r="AT37" s="1227"/>
      <c r="AU37" s="1227"/>
      <c r="AV37" s="1227"/>
      <c r="AW37" s="1227"/>
      <c r="AX37" s="1227"/>
      <c r="AY37" s="1227"/>
      <c r="AZ37" s="1227"/>
      <c r="BA37" s="1227"/>
      <c r="BB37" s="1227"/>
      <c r="BC37" s="1227"/>
      <c r="BD37" s="1227"/>
      <c r="BE37" s="1227"/>
      <c r="BF37" s="1227"/>
      <c r="BG37" s="1227"/>
      <c r="BH37" s="1227"/>
      <c r="BI37" s="1227"/>
      <c r="BJ37" s="1227"/>
      <c r="BK37" s="1227"/>
      <c r="BL37" s="1227"/>
      <c r="BM37" s="1227"/>
      <c r="BN37" s="1227"/>
      <c r="BO37" s="1227"/>
      <c r="BP37" s="1227"/>
      <c r="BQ37" s="1227"/>
      <c r="BR37" s="1227"/>
      <c r="BS37" s="1227"/>
      <c r="BT37" s="1227"/>
      <c r="BU37" s="1227"/>
      <c r="BV37" s="1227"/>
      <c r="BW37" s="1227"/>
      <c r="BX37" s="1227"/>
      <c r="BY37" s="1227"/>
      <c r="BZ37" s="1227"/>
      <c r="CA37" s="1227"/>
      <c r="CB37" s="1227"/>
      <c r="CC37" s="1227"/>
      <c r="CD37" s="1227"/>
      <c r="CE37" s="1227"/>
      <c r="CF37" s="1227"/>
      <c r="CG37" s="1227"/>
      <c r="CH37" s="1227"/>
      <c r="CI37" s="1227"/>
      <c r="CJ37" s="1227"/>
      <c r="CK37" s="1227"/>
      <c r="CL37" s="1227"/>
      <c r="CM37" s="1227"/>
      <c r="CN37" s="1227"/>
      <c r="CO37" s="1227"/>
      <c r="CP37" s="1227"/>
      <c r="CQ37" s="1227"/>
      <c r="CR37" s="1226"/>
      <c r="CS37" s="903" t="s">
        <v>1144</v>
      </c>
      <c r="CT37" s="904"/>
      <c r="CU37" s="904"/>
      <c r="CV37" s="904"/>
      <c r="CW37" s="904"/>
      <c r="CX37" s="904"/>
      <c r="CY37" s="904"/>
      <c r="CZ37" s="904"/>
      <c r="DA37" s="905"/>
      <c r="DB37" s="903" t="s">
        <v>1207</v>
      </c>
      <c r="DC37" s="904"/>
      <c r="DD37" s="904"/>
      <c r="DE37" s="904"/>
      <c r="DF37" s="904"/>
      <c r="DG37" s="904"/>
      <c r="DH37" s="904"/>
      <c r="DI37" s="904"/>
      <c r="DJ37" s="904"/>
      <c r="DK37" s="904"/>
      <c r="DL37" s="904"/>
      <c r="DM37" s="904"/>
      <c r="DN37" s="904"/>
      <c r="DO37" s="904"/>
      <c r="DP37" s="904"/>
      <c r="DQ37" s="904"/>
      <c r="DR37" s="904"/>
      <c r="DS37" s="904"/>
      <c r="DT37" s="904"/>
      <c r="DU37" s="904"/>
      <c r="DV37" s="904"/>
      <c r="DW37" s="904"/>
      <c r="DX37" s="904"/>
      <c r="DY37" s="904"/>
      <c r="DZ37" s="904"/>
      <c r="EA37" s="904"/>
      <c r="EB37" s="904"/>
      <c r="EC37" s="904"/>
      <c r="ED37" s="904"/>
      <c r="EE37" s="905"/>
      <c r="EF37" s="903" t="s">
        <v>1160</v>
      </c>
      <c r="EG37" s="904"/>
      <c r="EH37" s="904"/>
      <c r="EI37" s="904"/>
      <c r="EJ37" s="904"/>
      <c r="EK37" s="904"/>
      <c r="EL37" s="904"/>
      <c r="EM37" s="904"/>
      <c r="EN37" s="904"/>
      <c r="EO37" s="904"/>
      <c r="EP37" s="904"/>
      <c r="EQ37" s="904"/>
      <c r="ER37" s="904"/>
      <c r="ES37" s="904"/>
      <c r="ET37" s="904"/>
      <c r="EU37" s="904"/>
      <c r="EV37" s="904"/>
      <c r="EW37" s="904"/>
      <c r="EX37" s="904"/>
      <c r="EY37" s="904"/>
    </row>
    <row r="38" spans="1:155" s="86" customFormat="1" ht="12.75" thickBot="1">
      <c r="A38" s="1225">
        <v>1</v>
      </c>
      <c r="B38" s="1225"/>
      <c r="C38" s="1225"/>
      <c r="D38" s="1225"/>
      <c r="E38" s="1225"/>
      <c r="F38" s="1225"/>
      <c r="G38" s="1225"/>
      <c r="H38" s="1225"/>
      <c r="I38" s="1225"/>
      <c r="J38" s="1225"/>
      <c r="K38" s="1225"/>
      <c r="L38" s="1225"/>
      <c r="M38" s="1225"/>
      <c r="N38" s="1225"/>
      <c r="O38" s="1225"/>
      <c r="P38" s="1225"/>
      <c r="Q38" s="1225"/>
      <c r="R38" s="1225"/>
      <c r="S38" s="1225"/>
      <c r="T38" s="1225"/>
      <c r="U38" s="1225"/>
      <c r="V38" s="1225"/>
      <c r="W38" s="1225"/>
      <c r="X38" s="1225"/>
      <c r="Y38" s="1225"/>
      <c r="Z38" s="1225"/>
      <c r="AA38" s="1225"/>
      <c r="AB38" s="1225"/>
      <c r="AC38" s="1225"/>
      <c r="AD38" s="1225"/>
      <c r="AE38" s="1225"/>
      <c r="AF38" s="1225"/>
      <c r="AG38" s="1225"/>
      <c r="AH38" s="1225"/>
      <c r="AI38" s="1225"/>
      <c r="AJ38" s="1225"/>
      <c r="AK38" s="1225"/>
      <c r="AL38" s="1225"/>
      <c r="AM38" s="1225"/>
      <c r="AN38" s="1225"/>
      <c r="AO38" s="1225"/>
      <c r="AP38" s="1225"/>
      <c r="AQ38" s="1225"/>
      <c r="AR38" s="1225"/>
      <c r="AS38" s="1225"/>
      <c r="AT38" s="1225"/>
      <c r="AU38" s="1225"/>
      <c r="AV38" s="1225"/>
      <c r="AW38" s="1225"/>
      <c r="AX38" s="1225"/>
      <c r="AY38" s="1225"/>
      <c r="AZ38" s="1225"/>
      <c r="BA38" s="1225"/>
      <c r="BB38" s="1225"/>
      <c r="BC38" s="1225"/>
      <c r="BD38" s="1225"/>
      <c r="BE38" s="1225"/>
      <c r="BF38" s="1225"/>
      <c r="BG38" s="1225"/>
      <c r="BH38" s="1225"/>
      <c r="BI38" s="1225"/>
      <c r="BJ38" s="1225"/>
      <c r="BK38" s="1225"/>
      <c r="BL38" s="1225"/>
      <c r="BM38" s="1225"/>
      <c r="BN38" s="1225"/>
      <c r="BO38" s="1225"/>
      <c r="BP38" s="1225"/>
      <c r="BQ38" s="1225"/>
      <c r="BR38" s="1225"/>
      <c r="BS38" s="1225"/>
      <c r="BT38" s="1225"/>
      <c r="BU38" s="1225"/>
      <c r="BV38" s="1225"/>
      <c r="BW38" s="1225"/>
      <c r="BX38" s="1225"/>
      <c r="BY38" s="1225"/>
      <c r="BZ38" s="1225"/>
      <c r="CA38" s="1225"/>
      <c r="CB38" s="1225"/>
      <c r="CC38" s="1225"/>
      <c r="CD38" s="1225"/>
      <c r="CE38" s="1225"/>
      <c r="CF38" s="1225"/>
      <c r="CG38" s="1225"/>
      <c r="CH38" s="1225"/>
      <c r="CI38" s="1225"/>
      <c r="CJ38" s="1225"/>
      <c r="CK38" s="1225"/>
      <c r="CL38" s="1225"/>
      <c r="CM38" s="1225"/>
      <c r="CN38" s="1225"/>
      <c r="CO38" s="1225"/>
      <c r="CP38" s="1225"/>
      <c r="CQ38" s="1225"/>
      <c r="CR38" s="1224"/>
      <c r="CS38" s="1219">
        <v>2</v>
      </c>
      <c r="CT38" s="1218"/>
      <c r="CU38" s="1218"/>
      <c r="CV38" s="1218"/>
      <c r="CW38" s="1218"/>
      <c r="CX38" s="1218"/>
      <c r="CY38" s="1218"/>
      <c r="CZ38" s="1218"/>
      <c r="DA38" s="1223"/>
      <c r="DB38" s="1222">
        <v>3</v>
      </c>
      <c r="DC38" s="1221"/>
      <c r="DD38" s="1221"/>
      <c r="DE38" s="1221"/>
      <c r="DF38" s="1221"/>
      <c r="DG38" s="1221"/>
      <c r="DH38" s="1221"/>
      <c r="DI38" s="1221"/>
      <c r="DJ38" s="1221"/>
      <c r="DK38" s="1221"/>
      <c r="DL38" s="1221"/>
      <c r="DM38" s="1221"/>
      <c r="DN38" s="1221"/>
      <c r="DO38" s="1221"/>
      <c r="DP38" s="1221"/>
      <c r="DQ38" s="1221"/>
      <c r="DR38" s="1221"/>
      <c r="DS38" s="1221"/>
      <c r="DT38" s="1221"/>
      <c r="DU38" s="1221"/>
      <c r="DV38" s="1221"/>
      <c r="DW38" s="1221"/>
      <c r="DX38" s="1221"/>
      <c r="DY38" s="1221"/>
      <c r="DZ38" s="1221"/>
      <c r="EA38" s="1221"/>
      <c r="EB38" s="1221"/>
      <c r="EC38" s="1221"/>
      <c r="ED38" s="1221"/>
      <c r="EE38" s="1220"/>
      <c r="EF38" s="1219" t="s">
        <v>179</v>
      </c>
      <c r="EG38" s="1218"/>
      <c r="EH38" s="1218"/>
      <c r="EI38" s="1218"/>
      <c r="EJ38" s="1218"/>
      <c r="EK38" s="1218"/>
      <c r="EL38" s="1218"/>
      <c r="EM38" s="1218"/>
      <c r="EN38" s="1218"/>
      <c r="EO38" s="1218"/>
      <c r="EP38" s="1218"/>
      <c r="EQ38" s="1218"/>
      <c r="ER38" s="1218"/>
      <c r="ES38" s="1218"/>
      <c r="ET38" s="1218"/>
      <c r="EU38" s="1218"/>
      <c r="EV38" s="1218"/>
      <c r="EW38" s="1218"/>
      <c r="EX38" s="1218"/>
      <c r="EY38" s="1218"/>
    </row>
    <row r="39" spans="1:155" s="86" customFormat="1" ht="12.75" customHeight="1">
      <c r="A39" s="1217" t="s">
        <v>1206</v>
      </c>
      <c r="B39" s="1217"/>
      <c r="C39" s="1217"/>
      <c r="D39" s="1217"/>
      <c r="E39" s="1217"/>
      <c r="F39" s="1217"/>
      <c r="G39" s="1217"/>
      <c r="H39" s="1217"/>
      <c r="I39" s="1217"/>
      <c r="J39" s="1217"/>
      <c r="K39" s="1217"/>
      <c r="L39" s="1217"/>
      <c r="M39" s="1217"/>
      <c r="N39" s="1217"/>
      <c r="O39" s="1217"/>
      <c r="P39" s="1217"/>
      <c r="Q39" s="1217"/>
      <c r="R39" s="1217"/>
      <c r="S39" s="1217"/>
      <c r="T39" s="1217"/>
      <c r="U39" s="1217"/>
      <c r="V39" s="1217"/>
      <c r="W39" s="1217"/>
      <c r="X39" s="1217"/>
      <c r="Y39" s="1217"/>
      <c r="Z39" s="1217"/>
      <c r="AA39" s="1217"/>
      <c r="AB39" s="1217"/>
      <c r="AC39" s="1217"/>
      <c r="AD39" s="1217"/>
      <c r="AE39" s="1217"/>
      <c r="AF39" s="1217"/>
      <c r="AG39" s="1217"/>
      <c r="AH39" s="1217"/>
      <c r="AI39" s="1217"/>
      <c r="AJ39" s="1217"/>
      <c r="AK39" s="1217"/>
      <c r="AL39" s="1217"/>
      <c r="AM39" s="1217"/>
      <c r="AN39" s="1217"/>
      <c r="AO39" s="1217"/>
      <c r="AP39" s="1217"/>
      <c r="AQ39" s="1217"/>
      <c r="AR39" s="1217"/>
      <c r="AS39" s="1217"/>
      <c r="AT39" s="1217"/>
      <c r="AU39" s="1217"/>
      <c r="AV39" s="1217"/>
      <c r="AW39" s="1217"/>
      <c r="AX39" s="1217"/>
      <c r="AY39" s="1217"/>
      <c r="AZ39" s="1217"/>
      <c r="BA39" s="1217"/>
      <c r="BB39" s="1217"/>
      <c r="BC39" s="1217"/>
      <c r="BD39" s="1217"/>
      <c r="BE39" s="1217"/>
      <c r="BF39" s="1217"/>
      <c r="BG39" s="1217"/>
      <c r="BH39" s="1217"/>
      <c r="BI39" s="1217"/>
      <c r="BJ39" s="1217"/>
      <c r="BK39" s="1217"/>
      <c r="BL39" s="1217"/>
      <c r="BM39" s="1217"/>
      <c r="BN39" s="1217"/>
      <c r="BO39" s="1217"/>
      <c r="BP39" s="1217"/>
      <c r="BQ39" s="1217"/>
      <c r="BR39" s="1217"/>
      <c r="BS39" s="1217"/>
      <c r="BT39" s="1217"/>
      <c r="BU39" s="1217"/>
      <c r="BV39" s="1217"/>
      <c r="BW39" s="1217"/>
      <c r="BX39" s="1217"/>
      <c r="BY39" s="1217"/>
      <c r="BZ39" s="1217"/>
      <c r="CA39" s="1217"/>
      <c r="CB39" s="1217"/>
      <c r="CC39" s="1217"/>
      <c r="CD39" s="1217"/>
      <c r="CE39" s="1217"/>
      <c r="CF39" s="1217"/>
      <c r="CG39" s="1217"/>
      <c r="CH39" s="1217"/>
      <c r="CI39" s="1217"/>
      <c r="CJ39" s="1217"/>
      <c r="CK39" s="1217"/>
      <c r="CL39" s="1217"/>
      <c r="CM39" s="1217"/>
      <c r="CN39" s="1217"/>
      <c r="CO39" s="1217"/>
      <c r="CP39" s="1217"/>
      <c r="CQ39" s="1217"/>
      <c r="CR39" s="1217"/>
      <c r="CS39" s="1216" t="s">
        <v>65</v>
      </c>
      <c r="CT39" s="1215"/>
      <c r="CU39" s="1215"/>
      <c r="CV39" s="1215"/>
      <c r="CW39" s="1215"/>
      <c r="CX39" s="1215"/>
      <c r="CY39" s="1215"/>
      <c r="CZ39" s="1215"/>
      <c r="DA39" s="1214"/>
      <c r="DB39" s="1232" t="s">
        <v>543</v>
      </c>
      <c r="DC39" s="1215"/>
      <c r="DD39" s="1215"/>
      <c r="DE39" s="1215"/>
      <c r="DF39" s="1215"/>
      <c r="DG39" s="1215"/>
      <c r="DH39" s="1215"/>
      <c r="DI39" s="1215"/>
      <c r="DJ39" s="1215"/>
      <c r="DK39" s="1215"/>
      <c r="DL39" s="1215"/>
      <c r="DM39" s="1215"/>
      <c r="DN39" s="1215"/>
      <c r="DO39" s="1215"/>
      <c r="DP39" s="1215"/>
      <c r="DQ39" s="1215"/>
      <c r="DR39" s="1215"/>
      <c r="DS39" s="1215"/>
      <c r="DT39" s="1215"/>
      <c r="DU39" s="1215"/>
      <c r="DV39" s="1215"/>
      <c r="DW39" s="1215"/>
      <c r="DX39" s="1215"/>
      <c r="DY39" s="1215"/>
      <c r="DZ39" s="1215"/>
      <c r="EA39" s="1215"/>
      <c r="EB39" s="1215"/>
      <c r="EC39" s="1215"/>
      <c r="ED39" s="1215"/>
      <c r="EE39" s="1214"/>
      <c r="EF39" s="1210"/>
      <c r="EG39" s="1209"/>
      <c r="EH39" s="1209"/>
      <c r="EI39" s="1209"/>
      <c r="EJ39" s="1209"/>
      <c r="EK39" s="1209"/>
      <c r="EL39" s="1209"/>
      <c r="EM39" s="1209"/>
      <c r="EN39" s="1209"/>
      <c r="EO39" s="1209"/>
      <c r="EP39" s="1209"/>
      <c r="EQ39" s="1209"/>
      <c r="ER39" s="1209"/>
      <c r="ES39" s="1209"/>
      <c r="ET39" s="1209"/>
      <c r="EU39" s="1209"/>
      <c r="EV39" s="1209"/>
      <c r="EW39" s="1209"/>
      <c r="EX39" s="1209"/>
      <c r="EY39" s="1208"/>
    </row>
    <row r="40" spans="1:155" s="86" customFormat="1" ht="12">
      <c r="A40" s="1207" t="s">
        <v>121</v>
      </c>
      <c r="B40" s="1207"/>
      <c r="C40" s="1207"/>
      <c r="D40" s="1207"/>
      <c r="E40" s="1207"/>
      <c r="F40" s="1207"/>
      <c r="G40" s="1207"/>
      <c r="H40" s="1207"/>
      <c r="I40" s="1207"/>
      <c r="J40" s="1207"/>
      <c r="K40" s="1207"/>
      <c r="L40" s="1207"/>
      <c r="M40" s="1207"/>
      <c r="N40" s="1207"/>
      <c r="O40" s="1207"/>
      <c r="P40" s="1207"/>
      <c r="Q40" s="1207"/>
      <c r="R40" s="1207"/>
      <c r="S40" s="1207"/>
      <c r="T40" s="1207"/>
      <c r="U40" s="1207"/>
      <c r="V40" s="1207"/>
      <c r="W40" s="1207"/>
      <c r="X40" s="1207"/>
      <c r="Y40" s="1207"/>
      <c r="Z40" s="1207"/>
      <c r="AA40" s="1207"/>
      <c r="AB40" s="1207"/>
      <c r="AC40" s="1207"/>
      <c r="AD40" s="1207"/>
      <c r="AE40" s="1207"/>
      <c r="AF40" s="1207"/>
      <c r="AG40" s="1207"/>
      <c r="AH40" s="1207"/>
      <c r="AI40" s="1207"/>
      <c r="AJ40" s="1207"/>
      <c r="AK40" s="1207"/>
      <c r="AL40" s="1207"/>
      <c r="AM40" s="1207"/>
      <c r="AN40" s="1207"/>
      <c r="AO40" s="1207"/>
      <c r="AP40" s="1207"/>
      <c r="AQ40" s="1207"/>
      <c r="AR40" s="1207"/>
      <c r="AS40" s="1207"/>
      <c r="AT40" s="1207"/>
      <c r="AU40" s="1207"/>
      <c r="AV40" s="1207"/>
      <c r="AW40" s="1207"/>
      <c r="AX40" s="1207"/>
      <c r="AY40" s="1207"/>
      <c r="AZ40" s="1207"/>
      <c r="BA40" s="1207"/>
      <c r="BB40" s="1207"/>
      <c r="BC40" s="1207"/>
      <c r="BD40" s="1207"/>
      <c r="BE40" s="1207"/>
      <c r="BF40" s="1207"/>
      <c r="BG40" s="1207"/>
      <c r="BH40" s="1207"/>
      <c r="BI40" s="1207"/>
      <c r="BJ40" s="1207"/>
      <c r="BK40" s="1207"/>
      <c r="BL40" s="1207"/>
      <c r="BM40" s="1207"/>
      <c r="BN40" s="1207"/>
      <c r="BO40" s="1207"/>
      <c r="BP40" s="1207"/>
      <c r="BQ40" s="1207"/>
      <c r="BR40" s="1207"/>
      <c r="BS40" s="1207"/>
      <c r="BT40" s="1207"/>
      <c r="BU40" s="1207"/>
      <c r="BV40" s="1207"/>
      <c r="BW40" s="1207"/>
      <c r="BX40" s="1207"/>
      <c r="BY40" s="1207"/>
      <c r="BZ40" s="1207"/>
      <c r="CA40" s="1207"/>
      <c r="CB40" s="1207"/>
      <c r="CC40" s="1207"/>
      <c r="CD40" s="1207"/>
      <c r="CE40" s="1207"/>
      <c r="CF40" s="1207"/>
      <c r="CG40" s="1207"/>
      <c r="CH40" s="1207"/>
      <c r="CI40" s="1207"/>
      <c r="CJ40" s="1207"/>
      <c r="CK40" s="1207"/>
      <c r="CL40" s="1207"/>
      <c r="CM40" s="1207"/>
      <c r="CN40" s="1207"/>
      <c r="CO40" s="1207"/>
      <c r="CP40" s="1207"/>
      <c r="CQ40" s="1207"/>
      <c r="CR40" s="1207"/>
      <c r="CS40" s="1206" t="s">
        <v>86</v>
      </c>
      <c r="CT40" s="1205"/>
      <c r="CU40" s="1205"/>
      <c r="CV40" s="1205"/>
      <c r="CW40" s="1205"/>
      <c r="CX40" s="1205"/>
      <c r="CY40" s="1205"/>
      <c r="CZ40" s="1205"/>
      <c r="DA40" s="1204"/>
      <c r="DB40" s="1231" t="s">
        <v>1205</v>
      </c>
      <c r="DC40" s="1205"/>
      <c r="DD40" s="1205"/>
      <c r="DE40" s="1205"/>
      <c r="DF40" s="1205"/>
      <c r="DG40" s="1205"/>
      <c r="DH40" s="1205"/>
      <c r="DI40" s="1205"/>
      <c r="DJ40" s="1205"/>
      <c r="DK40" s="1205"/>
      <c r="DL40" s="1205"/>
      <c r="DM40" s="1205"/>
      <c r="DN40" s="1205"/>
      <c r="DO40" s="1205"/>
      <c r="DP40" s="1205"/>
      <c r="DQ40" s="1205"/>
      <c r="DR40" s="1205"/>
      <c r="DS40" s="1205"/>
      <c r="DT40" s="1205"/>
      <c r="DU40" s="1205"/>
      <c r="DV40" s="1205"/>
      <c r="DW40" s="1205"/>
      <c r="DX40" s="1205"/>
      <c r="DY40" s="1205"/>
      <c r="DZ40" s="1205"/>
      <c r="EA40" s="1205"/>
      <c r="EB40" s="1205"/>
      <c r="EC40" s="1205"/>
      <c r="ED40" s="1205"/>
      <c r="EE40" s="1204"/>
      <c r="EF40" s="1200"/>
      <c r="EG40" s="1199"/>
      <c r="EH40" s="1199"/>
      <c r="EI40" s="1199"/>
      <c r="EJ40" s="1199"/>
      <c r="EK40" s="1199"/>
      <c r="EL40" s="1199"/>
      <c r="EM40" s="1199"/>
      <c r="EN40" s="1199"/>
      <c r="EO40" s="1199"/>
      <c r="EP40" s="1199"/>
      <c r="EQ40" s="1199"/>
      <c r="ER40" s="1199"/>
      <c r="ES40" s="1199"/>
      <c r="ET40" s="1199"/>
      <c r="EU40" s="1199"/>
      <c r="EV40" s="1199"/>
      <c r="EW40" s="1199"/>
      <c r="EX40" s="1199"/>
      <c r="EY40" s="1198"/>
    </row>
    <row r="41" spans="1:155" s="86" customFormat="1" ht="24.75" customHeight="1">
      <c r="A41" s="1197" t="s">
        <v>1204</v>
      </c>
      <c r="B41" s="1197"/>
      <c r="C41" s="1197"/>
      <c r="D41" s="1197"/>
      <c r="E41" s="1197"/>
      <c r="F41" s="1197"/>
      <c r="G41" s="1197"/>
      <c r="H41" s="1197"/>
      <c r="I41" s="1197"/>
      <c r="J41" s="1197"/>
      <c r="K41" s="1197"/>
      <c r="L41" s="1197"/>
      <c r="M41" s="1197"/>
      <c r="N41" s="1197"/>
      <c r="O41" s="1197"/>
      <c r="P41" s="1197"/>
      <c r="Q41" s="1197"/>
      <c r="R41" s="1197"/>
      <c r="S41" s="1197"/>
      <c r="T41" s="1197"/>
      <c r="U41" s="1197"/>
      <c r="V41" s="1197"/>
      <c r="W41" s="1197"/>
      <c r="X41" s="1197"/>
      <c r="Y41" s="1197"/>
      <c r="Z41" s="1197"/>
      <c r="AA41" s="1197"/>
      <c r="AB41" s="1197"/>
      <c r="AC41" s="1197"/>
      <c r="AD41" s="1197"/>
      <c r="AE41" s="1197"/>
      <c r="AF41" s="1197"/>
      <c r="AG41" s="1197"/>
      <c r="AH41" s="1197"/>
      <c r="AI41" s="1197"/>
      <c r="AJ41" s="1197"/>
      <c r="AK41" s="1197"/>
      <c r="AL41" s="1197"/>
      <c r="AM41" s="1197"/>
      <c r="AN41" s="1197"/>
      <c r="AO41" s="1197"/>
      <c r="AP41" s="1197"/>
      <c r="AQ41" s="1197"/>
      <c r="AR41" s="1197"/>
      <c r="AS41" s="1197"/>
      <c r="AT41" s="1197"/>
      <c r="AU41" s="1197"/>
      <c r="AV41" s="1197"/>
      <c r="AW41" s="1197"/>
      <c r="AX41" s="1197"/>
      <c r="AY41" s="1197"/>
      <c r="AZ41" s="1197"/>
      <c r="BA41" s="1197"/>
      <c r="BB41" s="1197"/>
      <c r="BC41" s="1197"/>
      <c r="BD41" s="1197"/>
      <c r="BE41" s="1197"/>
      <c r="BF41" s="1197"/>
      <c r="BG41" s="1197"/>
      <c r="BH41" s="1197"/>
      <c r="BI41" s="1197"/>
      <c r="BJ41" s="1197"/>
      <c r="BK41" s="1197"/>
      <c r="BL41" s="1197"/>
      <c r="BM41" s="1197"/>
      <c r="BN41" s="1197"/>
      <c r="BO41" s="1197"/>
      <c r="BP41" s="1197"/>
      <c r="BQ41" s="1197"/>
      <c r="BR41" s="1197"/>
      <c r="BS41" s="1197"/>
      <c r="BT41" s="1197"/>
      <c r="BU41" s="1197"/>
      <c r="BV41" s="1197"/>
      <c r="BW41" s="1197"/>
      <c r="BX41" s="1197"/>
      <c r="BY41" s="1197"/>
      <c r="BZ41" s="1197"/>
      <c r="CA41" s="1197"/>
      <c r="CB41" s="1197"/>
      <c r="CC41" s="1197"/>
      <c r="CD41" s="1197"/>
      <c r="CE41" s="1197"/>
      <c r="CF41" s="1197"/>
      <c r="CG41" s="1197"/>
      <c r="CH41" s="1197"/>
      <c r="CI41" s="1197"/>
      <c r="CJ41" s="1197"/>
      <c r="CK41" s="1197"/>
      <c r="CL41" s="1197"/>
      <c r="CM41" s="1197"/>
      <c r="CN41" s="1197"/>
      <c r="CO41" s="1197"/>
      <c r="CP41" s="1197"/>
      <c r="CQ41" s="1197"/>
      <c r="CR41" s="1196"/>
      <c r="CS41" s="1195"/>
      <c r="CT41" s="610"/>
      <c r="CU41" s="610"/>
      <c r="CV41" s="610"/>
      <c r="CW41" s="610"/>
      <c r="CX41" s="610"/>
      <c r="CY41" s="610"/>
      <c r="CZ41" s="610"/>
      <c r="DA41" s="1194"/>
      <c r="DB41" s="1230"/>
      <c r="DC41" s="610"/>
      <c r="DD41" s="610"/>
      <c r="DE41" s="610"/>
      <c r="DF41" s="610"/>
      <c r="DG41" s="610"/>
      <c r="DH41" s="610"/>
      <c r="DI41" s="610"/>
      <c r="DJ41" s="610"/>
      <c r="DK41" s="610"/>
      <c r="DL41" s="610"/>
      <c r="DM41" s="610"/>
      <c r="DN41" s="610"/>
      <c r="DO41" s="610"/>
      <c r="DP41" s="610"/>
      <c r="DQ41" s="610"/>
      <c r="DR41" s="610"/>
      <c r="DS41" s="610"/>
      <c r="DT41" s="610"/>
      <c r="DU41" s="610"/>
      <c r="DV41" s="610"/>
      <c r="DW41" s="610"/>
      <c r="DX41" s="610"/>
      <c r="DY41" s="610"/>
      <c r="DZ41" s="610"/>
      <c r="EA41" s="610"/>
      <c r="EB41" s="610"/>
      <c r="EC41" s="610"/>
      <c r="ED41" s="610"/>
      <c r="EE41" s="1194"/>
      <c r="EF41" s="1190"/>
      <c r="EG41" s="1189"/>
      <c r="EH41" s="1189"/>
      <c r="EI41" s="1189"/>
      <c r="EJ41" s="1189"/>
      <c r="EK41" s="1189"/>
      <c r="EL41" s="1189"/>
      <c r="EM41" s="1189"/>
      <c r="EN41" s="1189"/>
      <c r="EO41" s="1189"/>
      <c r="EP41" s="1189"/>
      <c r="EQ41" s="1189"/>
      <c r="ER41" s="1189"/>
      <c r="ES41" s="1189"/>
      <c r="ET41" s="1189"/>
      <c r="EU41" s="1189"/>
      <c r="EV41" s="1189"/>
      <c r="EW41" s="1189"/>
      <c r="EX41" s="1189"/>
      <c r="EY41" s="1188"/>
    </row>
    <row r="42" spans="1:155" s="86" customFormat="1" ht="25.5" customHeight="1" thickBot="1">
      <c r="A42" s="1187" t="s">
        <v>1203</v>
      </c>
      <c r="B42" s="1187"/>
      <c r="C42" s="1187"/>
      <c r="D42" s="1187"/>
      <c r="E42" s="1187"/>
      <c r="F42" s="1187"/>
      <c r="G42" s="1187"/>
      <c r="H42" s="1187"/>
      <c r="I42" s="1187"/>
      <c r="J42" s="1187"/>
      <c r="K42" s="1187"/>
      <c r="L42" s="1187"/>
      <c r="M42" s="1187"/>
      <c r="N42" s="1187"/>
      <c r="O42" s="1187"/>
      <c r="P42" s="1187"/>
      <c r="Q42" s="1187"/>
      <c r="R42" s="1187"/>
      <c r="S42" s="1187"/>
      <c r="T42" s="1187"/>
      <c r="U42" s="1187"/>
      <c r="V42" s="1187"/>
      <c r="W42" s="1187"/>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187"/>
      <c r="AS42" s="1187"/>
      <c r="AT42" s="1187"/>
      <c r="AU42" s="1187"/>
      <c r="AV42" s="1187"/>
      <c r="AW42" s="1187"/>
      <c r="AX42" s="1187"/>
      <c r="AY42" s="1187"/>
      <c r="AZ42" s="1187"/>
      <c r="BA42" s="1187"/>
      <c r="BB42" s="1187"/>
      <c r="BC42" s="1187"/>
      <c r="BD42" s="1187"/>
      <c r="BE42" s="1187"/>
      <c r="BF42" s="1187"/>
      <c r="BG42" s="1187"/>
      <c r="BH42" s="1187"/>
      <c r="BI42" s="1187"/>
      <c r="BJ42" s="1187"/>
      <c r="BK42" s="1187"/>
      <c r="BL42" s="1187"/>
      <c r="BM42" s="1187"/>
      <c r="BN42" s="1187"/>
      <c r="BO42" s="1187"/>
      <c r="BP42" s="1187"/>
      <c r="BQ42" s="1187"/>
      <c r="BR42" s="1187"/>
      <c r="BS42" s="1187"/>
      <c r="BT42" s="1187"/>
      <c r="BU42" s="1187"/>
      <c r="BV42" s="1187"/>
      <c r="BW42" s="1187"/>
      <c r="BX42" s="1187"/>
      <c r="BY42" s="1187"/>
      <c r="BZ42" s="1187"/>
      <c r="CA42" s="1187"/>
      <c r="CB42" s="1187"/>
      <c r="CC42" s="1187"/>
      <c r="CD42" s="1187"/>
      <c r="CE42" s="1187"/>
      <c r="CF42" s="1187"/>
      <c r="CG42" s="1187"/>
      <c r="CH42" s="1187"/>
      <c r="CI42" s="1187"/>
      <c r="CJ42" s="1187"/>
      <c r="CK42" s="1187"/>
      <c r="CL42" s="1187"/>
      <c r="CM42" s="1187"/>
      <c r="CN42" s="1187"/>
      <c r="CO42" s="1187"/>
      <c r="CP42" s="1187"/>
      <c r="CQ42" s="1187"/>
      <c r="CR42" s="1186"/>
      <c r="CS42" s="1185" t="s">
        <v>87</v>
      </c>
      <c r="CT42" s="1184"/>
      <c r="CU42" s="1184"/>
      <c r="CV42" s="1184"/>
      <c r="CW42" s="1184"/>
      <c r="CX42" s="1184"/>
      <c r="CY42" s="1184"/>
      <c r="CZ42" s="1184"/>
      <c r="DA42" s="1183"/>
      <c r="DB42" s="1229" t="s">
        <v>1202</v>
      </c>
      <c r="DC42" s="1184"/>
      <c r="DD42" s="1184"/>
      <c r="DE42" s="1184"/>
      <c r="DF42" s="1184"/>
      <c r="DG42" s="1184"/>
      <c r="DH42" s="1184"/>
      <c r="DI42" s="1184"/>
      <c r="DJ42" s="1184"/>
      <c r="DK42" s="1184"/>
      <c r="DL42" s="1184"/>
      <c r="DM42" s="1184"/>
      <c r="DN42" s="1184"/>
      <c r="DO42" s="1184"/>
      <c r="DP42" s="1184"/>
      <c r="DQ42" s="1184"/>
      <c r="DR42" s="1184"/>
      <c r="DS42" s="1184"/>
      <c r="DT42" s="1184"/>
      <c r="DU42" s="1184"/>
      <c r="DV42" s="1184"/>
      <c r="DW42" s="1184"/>
      <c r="DX42" s="1184"/>
      <c r="DY42" s="1184"/>
      <c r="DZ42" s="1184"/>
      <c r="EA42" s="1184"/>
      <c r="EB42" s="1184"/>
      <c r="EC42" s="1184"/>
      <c r="ED42" s="1184"/>
      <c r="EE42" s="1183"/>
      <c r="EF42" s="1179"/>
      <c r="EG42" s="1178"/>
      <c r="EH42" s="1178"/>
      <c r="EI42" s="1178"/>
      <c r="EJ42" s="1178"/>
      <c r="EK42" s="1178"/>
      <c r="EL42" s="1178"/>
      <c r="EM42" s="1178"/>
      <c r="EN42" s="1178"/>
      <c r="EO42" s="1178"/>
      <c r="EP42" s="1178"/>
      <c r="EQ42" s="1178"/>
      <c r="ER42" s="1178"/>
      <c r="ES42" s="1178"/>
      <c r="ET42" s="1178"/>
      <c r="EU42" s="1178"/>
      <c r="EV42" s="1178"/>
      <c r="EW42" s="1178"/>
      <c r="EX42" s="1178"/>
      <c r="EY42" s="1177"/>
    </row>
    <row r="44" spans="1:155" ht="12" customHeight="1">
      <c r="EY44" s="460" t="s">
        <v>1201</v>
      </c>
    </row>
    <row r="46" spans="1:155" s="86" customFormat="1" ht="12">
      <c r="B46" s="1228"/>
      <c r="C46" s="1228"/>
      <c r="D46" s="1228"/>
      <c r="E46" s="1228"/>
      <c r="F46" s="1228" t="s">
        <v>1200</v>
      </c>
      <c r="G46" s="1228"/>
      <c r="H46" s="1228"/>
      <c r="I46" s="1228"/>
      <c r="J46" s="1228"/>
      <c r="K46" s="1228"/>
      <c r="L46" s="1228"/>
      <c r="M46" s="1228"/>
      <c r="N46" s="1228"/>
      <c r="O46" s="1228"/>
      <c r="P46" s="1228"/>
      <c r="Q46" s="1228"/>
      <c r="R46" s="1228"/>
      <c r="S46" s="1228"/>
      <c r="T46" s="1228"/>
      <c r="U46" s="1228"/>
      <c r="V46" s="1228"/>
      <c r="W46" s="1228"/>
      <c r="X46" s="1228"/>
      <c r="Y46" s="1228"/>
      <c r="Z46" s="1228"/>
      <c r="AA46" s="1228"/>
      <c r="AB46" s="1228"/>
      <c r="AC46" s="1228"/>
      <c r="AD46" s="1228"/>
      <c r="AE46" s="1228"/>
      <c r="AF46" s="1228"/>
      <c r="AG46" s="1228"/>
      <c r="AH46" s="1228"/>
      <c r="AI46" s="1228"/>
      <c r="AJ46" s="1228"/>
      <c r="AK46" s="1228"/>
      <c r="AL46" s="1228"/>
      <c r="AM46" s="1228"/>
      <c r="AN46" s="1228"/>
      <c r="AO46" s="1228"/>
      <c r="AP46" s="1228"/>
      <c r="AQ46" s="1228"/>
      <c r="AR46" s="1228"/>
      <c r="AS46" s="1228"/>
      <c r="AT46" s="1228"/>
      <c r="AU46" s="1228"/>
      <c r="AV46" s="1228"/>
      <c r="AW46" s="1228"/>
      <c r="AX46" s="1228"/>
      <c r="AY46" s="1228"/>
      <c r="AZ46" s="1228"/>
      <c r="BA46" s="1228"/>
      <c r="BB46" s="1228"/>
      <c r="BC46" s="1228"/>
      <c r="BD46" s="1228"/>
      <c r="BE46" s="1228"/>
      <c r="BF46" s="1228"/>
      <c r="BG46" s="1228"/>
      <c r="BH46" s="1228"/>
      <c r="BI46" s="1228"/>
      <c r="BJ46" s="1228"/>
      <c r="BK46" s="1228"/>
      <c r="BL46" s="1228"/>
      <c r="BM46" s="1228"/>
      <c r="BN46" s="1228"/>
      <c r="BO46" s="1228"/>
      <c r="BP46" s="1228"/>
      <c r="BQ46" s="1228"/>
      <c r="BR46" s="1228"/>
      <c r="BS46" s="1228"/>
      <c r="BT46" s="1228"/>
      <c r="BU46" s="1228"/>
      <c r="BV46" s="1228"/>
      <c r="BW46" s="1228"/>
      <c r="BX46" s="1228"/>
      <c r="BY46" s="1228"/>
      <c r="BZ46" s="1228"/>
      <c r="CA46" s="1228"/>
      <c r="CB46" s="1228"/>
      <c r="CC46" s="1228"/>
      <c r="CD46" s="1228"/>
      <c r="CE46" s="1228"/>
      <c r="CF46" s="1228"/>
      <c r="CG46" s="1228"/>
      <c r="CH46" s="1228"/>
      <c r="CI46" s="1228"/>
      <c r="CJ46" s="1228"/>
      <c r="CK46" s="1228"/>
      <c r="CL46" s="1228"/>
      <c r="CM46" s="1228"/>
      <c r="CN46" s="1228"/>
      <c r="CO46" s="1228"/>
      <c r="CP46" s="1228"/>
      <c r="CQ46" s="1228"/>
      <c r="CR46" s="1228"/>
      <c r="CS46" s="1228"/>
      <c r="CT46" s="1228"/>
      <c r="CU46" s="1228"/>
      <c r="CV46" s="1228"/>
      <c r="CW46" s="1228"/>
      <c r="CX46" s="1228"/>
      <c r="CY46" s="1228"/>
      <c r="CZ46" s="1228"/>
      <c r="DA46" s="1228"/>
      <c r="DB46" s="1228"/>
      <c r="DC46" s="1228"/>
      <c r="DD46" s="1228"/>
      <c r="DE46" s="1228"/>
      <c r="DF46" s="1228"/>
      <c r="DG46" s="1228"/>
      <c r="DH46" s="1228"/>
      <c r="DI46" s="1228"/>
      <c r="DJ46" s="1228"/>
      <c r="DK46" s="1228"/>
      <c r="DL46" s="1228"/>
      <c r="DM46" s="1228"/>
      <c r="DN46" s="1228"/>
      <c r="DO46" s="1228"/>
      <c r="DP46" s="1228"/>
      <c r="DQ46" s="1228"/>
      <c r="DR46" s="1228"/>
      <c r="DS46" s="1228"/>
      <c r="DT46" s="1228"/>
      <c r="DU46" s="1228"/>
      <c r="DV46" s="1228"/>
      <c r="DW46" s="1228"/>
      <c r="DX46" s="1228"/>
      <c r="DY46" s="1228"/>
      <c r="DZ46" s="1228"/>
      <c r="EA46" s="1228"/>
      <c r="EB46" s="1228"/>
      <c r="EC46" s="1228"/>
      <c r="ED46" s="1228"/>
      <c r="EE46" s="1228"/>
      <c r="EF46" s="1228"/>
      <c r="EG46" s="1228"/>
      <c r="EH46" s="1228"/>
      <c r="EI46" s="1228"/>
      <c r="EJ46" s="1228"/>
      <c r="EK46" s="1228"/>
      <c r="EL46" s="1228"/>
      <c r="EM46" s="1228"/>
      <c r="EN46" s="1228"/>
      <c r="EO46" s="1228"/>
      <c r="EP46" s="1228"/>
      <c r="EQ46" s="1228"/>
      <c r="ER46" s="1228"/>
      <c r="ES46" s="1228"/>
      <c r="ET46" s="1228"/>
      <c r="EU46" s="1228"/>
      <c r="EV46" s="1228"/>
      <c r="EW46" s="1228"/>
      <c r="EX46" s="1228"/>
      <c r="EY46" s="1228"/>
    </row>
    <row r="48" spans="1:155" s="86" customFormat="1" ht="25.5" customHeight="1">
      <c r="A48" s="1227" t="s">
        <v>132</v>
      </c>
      <c r="B48" s="1227"/>
      <c r="C48" s="1227"/>
      <c r="D48" s="1227"/>
      <c r="E48" s="1227"/>
      <c r="F48" s="1227"/>
      <c r="G48" s="1227"/>
      <c r="H48" s="1227"/>
      <c r="I48" s="1227"/>
      <c r="J48" s="1227"/>
      <c r="K48" s="1227"/>
      <c r="L48" s="1227"/>
      <c r="M48" s="1227"/>
      <c r="N48" s="1227"/>
      <c r="O48" s="1227"/>
      <c r="P48" s="1227"/>
      <c r="Q48" s="1227"/>
      <c r="R48" s="1227"/>
      <c r="S48" s="1227"/>
      <c r="T48" s="1227"/>
      <c r="U48" s="1227"/>
      <c r="V48" s="1227"/>
      <c r="W48" s="1227"/>
      <c r="X48" s="1227"/>
      <c r="Y48" s="1227"/>
      <c r="Z48" s="1227"/>
      <c r="AA48" s="1227"/>
      <c r="AB48" s="1227"/>
      <c r="AC48" s="1227"/>
      <c r="AD48" s="1227"/>
      <c r="AE48" s="1227"/>
      <c r="AF48" s="1227"/>
      <c r="AG48" s="1227"/>
      <c r="AH48" s="1227"/>
      <c r="AI48" s="1227"/>
      <c r="AJ48" s="1227"/>
      <c r="AK48" s="1227"/>
      <c r="AL48" s="1227"/>
      <c r="AM48" s="1227"/>
      <c r="AN48" s="1227"/>
      <c r="AO48" s="1227"/>
      <c r="AP48" s="1227"/>
      <c r="AQ48" s="1227"/>
      <c r="AR48" s="1227"/>
      <c r="AS48" s="1227"/>
      <c r="AT48" s="1227"/>
      <c r="AU48" s="1227"/>
      <c r="AV48" s="1227"/>
      <c r="AW48" s="1227"/>
      <c r="AX48" s="1227"/>
      <c r="AY48" s="1227"/>
      <c r="AZ48" s="1227"/>
      <c r="BA48" s="1227"/>
      <c r="BB48" s="1227"/>
      <c r="BC48" s="1227"/>
      <c r="BD48" s="1227"/>
      <c r="BE48" s="1227"/>
      <c r="BF48" s="1227"/>
      <c r="BG48" s="1227"/>
      <c r="BH48" s="1227"/>
      <c r="BI48" s="1227"/>
      <c r="BJ48" s="1227"/>
      <c r="BK48" s="1227"/>
      <c r="BL48" s="1227"/>
      <c r="BM48" s="1227"/>
      <c r="BN48" s="1227"/>
      <c r="BO48" s="1227"/>
      <c r="BP48" s="1227"/>
      <c r="BQ48" s="1227"/>
      <c r="BR48" s="1227"/>
      <c r="BS48" s="1227"/>
      <c r="BT48" s="1227"/>
      <c r="BU48" s="1227"/>
      <c r="BV48" s="1227"/>
      <c r="BW48" s="1227"/>
      <c r="BX48" s="1227"/>
      <c r="BY48" s="1227"/>
      <c r="BZ48" s="1227"/>
      <c r="CA48" s="1227"/>
      <c r="CB48" s="1227"/>
      <c r="CC48" s="1227"/>
      <c r="CD48" s="1227"/>
      <c r="CE48" s="1227"/>
      <c r="CF48" s="1227"/>
      <c r="CG48" s="1226"/>
      <c r="CH48" s="903" t="s">
        <v>1144</v>
      </c>
      <c r="CI48" s="904"/>
      <c r="CJ48" s="904"/>
      <c r="CK48" s="904"/>
      <c r="CL48" s="904"/>
      <c r="CM48" s="904"/>
      <c r="CN48" s="904"/>
      <c r="CO48" s="904"/>
      <c r="CP48" s="904"/>
      <c r="CQ48" s="905"/>
      <c r="CR48" s="903" t="s">
        <v>60</v>
      </c>
      <c r="CS48" s="904"/>
      <c r="CT48" s="904"/>
      <c r="CU48" s="904"/>
      <c r="CV48" s="904"/>
      <c r="CW48" s="904"/>
      <c r="CX48" s="904"/>
      <c r="CY48" s="904"/>
      <c r="CZ48" s="904"/>
      <c r="DA48" s="904"/>
      <c r="DB48" s="904"/>
      <c r="DC48" s="904"/>
      <c r="DD48" s="904"/>
      <c r="DE48" s="904"/>
      <c r="DF48" s="904"/>
      <c r="DG48" s="904"/>
      <c r="DH48" s="904"/>
      <c r="DI48" s="904"/>
      <c r="DJ48" s="904"/>
      <c r="DK48" s="904"/>
      <c r="DL48" s="904"/>
      <c r="DM48" s="904"/>
      <c r="DN48" s="904"/>
      <c r="DO48" s="904"/>
      <c r="DP48" s="904"/>
      <c r="DQ48" s="904"/>
      <c r="DR48" s="904"/>
      <c r="DS48" s="904"/>
      <c r="DT48" s="904"/>
      <c r="DU48" s="905"/>
      <c r="DV48" s="903" t="s">
        <v>61</v>
      </c>
      <c r="DW48" s="904"/>
      <c r="DX48" s="904"/>
      <c r="DY48" s="904"/>
      <c r="DZ48" s="904"/>
      <c r="EA48" s="904"/>
      <c r="EB48" s="904"/>
      <c r="EC48" s="904"/>
      <c r="ED48" s="904"/>
      <c r="EE48" s="904"/>
      <c r="EF48" s="904"/>
      <c r="EG48" s="904"/>
      <c r="EH48" s="904"/>
      <c r="EI48" s="904"/>
      <c r="EJ48" s="904"/>
      <c r="EK48" s="904"/>
      <c r="EL48" s="904"/>
      <c r="EM48" s="904"/>
      <c r="EN48" s="904"/>
      <c r="EO48" s="904"/>
      <c r="EP48" s="904"/>
      <c r="EQ48" s="904"/>
      <c r="ER48" s="904"/>
      <c r="ES48" s="904"/>
      <c r="ET48" s="904"/>
      <c r="EU48" s="904"/>
      <c r="EV48" s="904"/>
      <c r="EW48" s="904"/>
      <c r="EX48" s="904"/>
      <c r="EY48" s="904"/>
    </row>
    <row r="49" spans="1:155" s="86" customFormat="1" ht="12.75" thickBot="1">
      <c r="A49" s="1225">
        <v>1</v>
      </c>
      <c r="B49" s="1225"/>
      <c r="C49" s="1225"/>
      <c r="D49" s="1225"/>
      <c r="E49" s="1225"/>
      <c r="F49" s="1225"/>
      <c r="G49" s="1225"/>
      <c r="H49" s="1225"/>
      <c r="I49" s="1225"/>
      <c r="J49" s="1225"/>
      <c r="K49" s="1225"/>
      <c r="L49" s="1225"/>
      <c r="M49" s="1225"/>
      <c r="N49" s="1225"/>
      <c r="O49" s="1225"/>
      <c r="P49" s="1225"/>
      <c r="Q49" s="1225"/>
      <c r="R49" s="1225"/>
      <c r="S49" s="1225"/>
      <c r="T49" s="1225"/>
      <c r="U49" s="1225"/>
      <c r="V49" s="1225"/>
      <c r="W49" s="1225"/>
      <c r="X49" s="1225"/>
      <c r="Y49" s="1225"/>
      <c r="Z49" s="1225"/>
      <c r="AA49" s="1225"/>
      <c r="AB49" s="1225"/>
      <c r="AC49" s="1225"/>
      <c r="AD49" s="1225"/>
      <c r="AE49" s="1225"/>
      <c r="AF49" s="1225"/>
      <c r="AG49" s="1225"/>
      <c r="AH49" s="1225"/>
      <c r="AI49" s="1225"/>
      <c r="AJ49" s="1225"/>
      <c r="AK49" s="1225"/>
      <c r="AL49" s="1225"/>
      <c r="AM49" s="1225"/>
      <c r="AN49" s="1225"/>
      <c r="AO49" s="1225"/>
      <c r="AP49" s="1225"/>
      <c r="AQ49" s="1225"/>
      <c r="AR49" s="1225"/>
      <c r="AS49" s="1225"/>
      <c r="AT49" s="1225"/>
      <c r="AU49" s="1225"/>
      <c r="AV49" s="1225"/>
      <c r="AW49" s="1225"/>
      <c r="AX49" s="1225"/>
      <c r="AY49" s="1225"/>
      <c r="AZ49" s="1225"/>
      <c r="BA49" s="1225"/>
      <c r="BB49" s="1225"/>
      <c r="BC49" s="1225"/>
      <c r="BD49" s="1225"/>
      <c r="BE49" s="1225"/>
      <c r="BF49" s="1225"/>
      <c r="BG49" s="1225"/>
      <c r="BH49" s="1225"/>
      <c r="BI49" s="1225"/>
      <c r="BJ49" s="1225"/>
      <c r="BK49" s="1225"/>
      <c r="BL49" s="1225"/>
      <c r="BM49" s="1225"/>
      <c r="BN49" s="1225"/>
      <c r="BO49" s="1225"/>
      <c r="BP49" s="1225"/>
      <c r="BQ49" s="1225"/>
      <c r="BR49" s="1225"/>
      <c r="BS49" s="1225"/>
      <c r="BT49" s="1225"/>
      <c r="BU49" s="1225"/>
      <c r="BV49" s="1225"/>
      <c r="BW49" s="1225"/>
      <c r="BX49" s="1225"/>
      <c r="BY49" s="1225"/>
      <c r="BZ49" s="1225"/>
      <c r="CA49" s="1225"/>
      <c r="CB49" s="1225"/>
      <c r="CC49" s="1225"/>
      <c r="CD49" s="1225"/>
      <c r="CE49" s="1225"/>
      <c r="CF49" s="1225"/>
      <c r="CG49" s="1224"/>
      <c r="CH49" s="1219">
        <v>2</v>
      </c>
      <c r="CI49" s="1218"/>
      <c r="CJ49" s="1218"/>
      <c r="CK49" s="1218"/>
      <c r="CL49" s="1218"/>
      <c r="CM49" s="1218"/>
      <c r="CN49" s="1218"/>
      <c r="CO49" s="1218"/>
      <c r="CP49" s="1218"/>
      <c r="CQ49" s="1223"/>
      <c r="CR49" s="1222">
        <v>3</v>
      </c>
      <c r="CS49" s="1221"/>
      <c r="CT49" s="1221"/>
      <c r="CU49" s="1221"/>
      <c r="CV49" s="1221"/>
      <c r="CW49" s="1221"/>
      <c r="CX49" s="1221"/>
      <c r="CY49" s="1221"/>
      <c r="CZ49" s="1221"/>
      <c r="DA49" s="1221"/>
      <c r="DB49" s="1221"/>
      <c r="DC49" s="1221"/>
      <c r="DD49" s="1221"/>
      <c r="DE49" s="1221"/>
      <c r="DF49" s="1221"/>
      <c r="DG49" s="1221"/>
      <c r="DH49" s="1221"/>
      <c r="DI49" s="1221"/>
      <c r="DJ49" s="1221"/>
      <c r="DK49" s="1221"/>
      <c r="DL49" s="1221"/>
      <c r="DM49" s="1221"/>
      <c r="DN49" s="1221"/>
      <c r="DO49" s="1221"/>
      <c r="DP49" s="1221"/>
      <c r="DQ49" s="1221"/>
      <c r="DR49" s="1221"/>
      <c r="DS49" s="1221"/>
      <c r="DT49" s="1221"/>
      <c r="DU49" s="1220"/>
      <c r="DV49" s="1219" t="s">
        <v>179</v>
      </c>
      <c r="DW49" s="1218"/>
      <c r="DX49" s="1218"/>
      <c r="DY49" s="1218"/>
      <c r="DZ49" s="1218"/>
      <c r="EA49" s="1218"/>
      <c r="EB49" s="1218"/>
      <c r="EC49" s="1218"/>
      <c r="ED49" s="1218"/>
      <c r="EE49" s="1218"/>
      <c r="EF49" s="1218"/>
      <c r="EG49" s="1218"/>
      <c r="EH49" s="1218"/>
      <c r="EI49" s="1218"/>
      <c r="EJ49" s="1218"/>
      <c r="EK49" s="1218"/>
      <c r="EL49" s="1218"/>
      <c r="EM49" s="1218"/>
      <c r="EN49" s="1218"/>
      <c r="EO49" s="1218"/>
      <c r="EP49" s="1218"/>
      <c r="EQ49" s="1218"/>
      <c r="ER49" s="1218"/>
      <c r="ES49" s="1218"/>
      <c r="ET49" s="1218"/>
      <c r="EU49" s="1218"/>
      <c r="EV49" s="1218"/>
      <c r="EW49" s="1218"/>
      <c r="EX49" s="1218"/>
      <c r="EY49" s="1218"/>
    </row>
    <row r="50" spans="1:155" s="86" customFormat="1" ht="25.5" customHeight="1">
      <c r="A50" s="1217" t="s">
        <v>1199</v>
      </c>
      <c r="B50" s="1217"/>
      <c r="C50" s="1217"/>
      <c r="D50" s="1217"/>
      <c r="E50" s="1217"/>
      <c r="F50" s="1217"/>
      <c r="G50" s="1217"/>
      <c r="H50" s="1217"/>
      <c r="I50" s="1217"/>
      <c r="J50" s="1217"/>
      <c r="K50" s="1217"/>
      <c r="L50" s="1217"/>
      <c r="M50" s="1217"/>
      <c r="N50" s="1217"/>
      <c r="O50" s="1217"/>
      <c r="P50" s="1217"/>
      <c r="Q50" s="1217"/>
      <c r="R50" s="1217"/>
      <c r="S50" s="1217"/>
      <c r="T50" s="1217"/>
      <c r="U50" s="1217"/>
      <c r="V50" s="1217"/>
      <c r="W50" s="1217"/>
      <c r="X50" s="1217"/>
      <c r="Y50" s="1217"/>
      <c r="Z50" s="1217"/>
      <c r="AA50" s="1217"/>
      <c r="AB50" s="1217"/>
      <c r="AC50" s="1217"/>
      <c r="AD50" s="1217"/>
      <c r="AE50" s="1217"/>
      <c r="AF50" s="1217"/>
      <c r="AG50" s="1217"/>
      <c r="AH50" s="1217"/>
      <c r="AI50" s="1217"/>
      <c r="AJ50" s="1217"/>
      <c r="AK50" s="1217"/>
      <c r="AL50" s="1217"/>
      <c r="AM50" s="1217"/>
      <c r="AN50" s="1217"/>
      <c r="AO50" s="1217"/>
      <c r="AP50" s="1217"/>
      <c r="AQ50" s="1217"/>
      <c r="AR50" s="1217"/>
      <c r="AS50" s="1217"/>
      <c r="AT50" s="1217"/>
      <c r="AU50" s="1217"/>
      <c r="AV50" s="1217"/>
      <c r="AW50" s="1217"/>
      <c r="AX50" s="1217"/>
      <c r="AY50" s="1217"/>
      <c r="AZ50" s="1217"/>
      <c r="BA50" s="1217"/>
      <c r="BB50" s="1217"/>
      <c r="BC50" s="1217"/>
      <c r="BD50" s="1217"/>
      <c r="BE50" s="1217"/>
      <c r="BF50" s="1217"/>
      <c r="BG50" s="1217"/>
      <c r="BH50" s="1217"/>
      <c r="BI50" s="1217"/>
      <c r="BJ50" s="1217"/>
      <c r="BK50" s="1217"/>
      <c r="BL50" s="1217"/>
      <c r="BM50" s="1217"/>
      <c r="BN50" s="1217"/>
      <c r="BO50" s="1217"/>
      <c r="BP50" s="1217"/>
      <c r="BQ50" s="1217"/>
      <c r="BR50" s="1217"/>
      <c r="BS50" s="1217"/>
      <c r="BT50" s="1217"/>
      <c r="BU50" s="1217"/>
      <c r="BV50" s="1217"/>
      <c r="BW50" s="1217"/>
      <c r="BX50" s="1217"/>
      <c r="BY50" s="1217"/>
      <c r="BZ50" s="1217"/>
      <c r="CA50" s="1217"/>
      <c r="CB50" s="1217"/>
      <c r="CC50" s="1217"/>
      <c r="CD50" s="1217"/>
      <c r="CE50" s="1217"/>
      <c r="CF50" s="1217"/>
      <c r="CG50" s="1217"/>
      <c r="CH50" s="1216" t="s">
        <v>65</v>
      </c>
      <c r="CI50" s="1215"/>
      <c r="CJ50" s="1215"/>
      <c r="CK50" s="1215"/>
      <c r="CL50" s="1215"/>
      <c r="CM50" s="1215"/>
      <c r="CN50" s="1215"/>
      <c r="CO50" s="1215"/>
      <c r="CP50" s="1215"/>
      <c r="CQ50" s="1214"/>
      <c r="CR50" s="1213"/>
      <c r="CS50" s="1212"/>
      <c r="CT50" s="1212"/>
      <c r="CU50" s="1212"/>
      <c r="CV50" s="1212"/>
      <c r="CW50" s="1212"/>
      <c r="CX50" s="1212"/>
      <c r="CY50" s="1212"/>
      <c r="CZ50" s="1212"/>
      <c r="DA50" s="1212"/>
      <c r="DB50" s="1212"/>
      <c r="DC50" s="1212"/>
      <c r="DD50" s="1212"/>
      <c r="DE50" s="1212"/>
      <c r="DF50" s="1212"/>
      <c r="DG50" s="1212"/>
      <c r="DH50" s="1212"/>
      <c r="DI50" s="1212"/>
      <c r="DJ50" s="1212"/>
      <c r="DK50" s="1212"/>
      <c r="DL50" s="1212"/>
      <c r="DM50" s="1212"/>
      <c r="DN50" s="1212"/>
      <c r="DO50" s="1212"/>
      <c r="DP50" s="1212"/>
      <c r="DQ50" s="1212"/>
      <c r="DR50" s="1212"/>
      <c r="DS50" s="1212"/>
      <c r="DT50" s="1212"/>
      <c r="DU50" s="1211"/>
      <c r="DV50" s="1210"/>
      <c r="DW50" s="1209"/>
      <c r="DX50" s="1209"/>
      <c r="DY50" s="1209"/>
      <c r="DZ50" s="1209"/>
      <c r="EA50" s="1209"/>
      <c r="EB50" s="1209"/>
      <c r="EC50" s="1209"/>
      <c r="ED50" s="1209"/>
      <c r="EE50" s="1209"/>
      <c r="EF50" s="1209"/>
      <c r="EG50" s="1209"/>
      <c r="EH50" s="1209"/>
      <c r="EI50" s="1209"/>
      <c r="EJ50" s="1209"/>
      <c r="EK50" s="1209"/>
      <c r="EL50" s="1209"/>
      <c r="EM50" s="1209"/>
      <c r="EN50" s="1209"/>
      <c r="EO50" s="1209"/>
      <c r="EP50" s="1209"/>
      <c r="EQ50" s="1209"/>
      <c r="ER50" s="1209"/>
      <c r="ES50" s="1209"/>
      <c r="ET50" s="1209"/>
      <c r="EU50" s="1209"/>
      <c r="EV50" s="1209"/>
      <c r="EW50" s="1209"/>
      <c r="EX50" s="1209"/>
      <c r="EY50" s="1208"/>
    </row>
    <row r="51" spans="1:155" s="86" customFormat="1" ht="12">
      <c r="A51" s="1207" t="s">
        <v>121</v>
      </c>
      <c r="B51" s="1207"/>
      <c r="C51" s="1207"/>
      <c r="D51" s="1207"/>
      <c r="E51" s="1207"/>
      <c r="F51" s="1207"/>
      <c r="G51" s="1207"/>
      <c r="H51" s="1207"/>
      <c r="I51" s="1207"/>
      <c r="J51" s="1207"/>
      <c r="K51" s="1207"/>
      <c r="L51" s="1207"/>
      <c r="M51" s="1207"/>
      <c r="N51" s="1207"/>
      <c r="O51" s="1207"/>
      <c r="P51" s="1207"/>
      <c r="Q51" s="1207"/>
      <c r="R51" s="1207"/>
      <c r="S51" s="1207"/>
      <c r="T51" s="1207"/>
      <c r="U51" s="1207"/>
      <c r="V51" s="1207"/>
      <c r="W51" s="1207"/>
      <c r="X51" s="1207"/>
      <c r="Y51" s="1207"/>
      <c r="Z51" s="1207"/>
      <c r="AA51" s="1207"/>
      <c r="AB51" s="1207"/>
      <c r="AC51" s="1207"/>
      <c r="AD51" s="1207"/>
      <c r="AE51" s="1207"/>
      <c r="AF51" s="1207"/>
      <c r="AG51" s="1207"/>
      <c r="AH51" s="1207"/>
      <c r="AI51" s="1207"/>
      <c r="AJ51" s="1207"/>
      <c r="AK51" s="1207"/>
      <c r="AL51" s="1207"/>
      <c r="AM51" s="1207"/>
      <c r="AN51" s="1207"/>
      <c r="AO51" s="1207"/>
      <c r="AP51" s="1207"/>
      <c r="AQ51" s="1207"/>
      <c r="AR51" s="1207"/>
      <c r="AS51" s="1207"/>
      <c r="AT51" s="1207"/>
      <c r="AU51" s="1207"/>
      <c r="AV51" s="1207"/>
      <c r="AW51" s="1207"/>
      <c r="AX51" s="1207"/>
      <c r="AY51" s="1207"/>
      <c r="AZ51" s="1207"/>
      <c r="BA51" s="1207"/>
      <c r="BB51" s="1207"/>
      <c r="BC51" s="1207"/>
      <c r="BD51" s="1207"/>
      <c r="BE51" s="1207"/>
      <c r="BF51" s="1207"/>
      <c r="BG51" s="1207"/>
      <c r="BH51" s="1207"/>
      <c r="BI51" s="1207"/>
      <c r="BJ51" s="1207"/>
      <c r="BK51" s="1207"/>
      <c r="BL51" s="1207"/>
      <c r="BM51" s="1207"/>
      <c r="BN51" s="1207"/>
      <c r="BO51" s="1207"/>
      <c r="BP51" s="1207"/>
      <c r="BQ51" s="1207"/>
      <c r="BR51" s="1207"/>
      <c r="BS51" s="1207"/>
      <c r="BT51" s="1207"/>
      <c r="BU51" s="1207"/>
      <c r="BV51" s="1207"/>
      <c r="BW51" s="1207"/>
      <c r="BX51" s="1207"/>
      <c r="BY51" s="1207"/>
      <c r="BZ51" s="1207"/>
      <c r="CA51" s="1207"/>
      <c r="CB51" s="1207"/>
      <c r="CC51" s="1207"/>
      <c r="CD51" s="1207"/>
      <c r="CE51" s="1207"/>
      <c r="CF51" s="1207"/>
      <c r="CG51" s="1207"/>
      <c r="CH51" s="1206" t="s">
        <v>86</v>
      </c>
      <c r="CI51" s="1205"/>
      <c r="CJ51" s="1205"/>
      <c r="CK51" s="1205"/>
      <c r="CL51" s="1205"/>
      <c r="CM51" s="1205"/>
      <c r="CN51" s="1205"/>
      <c r="CO51" s="1205"/>
      <c r="CP51" s="1205"/>
      <c r="CQ51" s="1204"/>
      <c r="CR51" s="1203"/>
      <c r="CS51" s="1202"/>
      <c r="CT51" s="1202"/>
      <c r="CU51" s="1202"/>
      <c r="CV51" s="1202"/>
      <c r="CW51" s="1202"/>
      <c r="CX51" s="1202"/>
      <c r="CY51" s="1202"/>
      <c r="CZ51" s="1202"/>
      <c r="DA51" s="1202"/>
      <c r="DB51" s="1202"/>
      <c r="DC51" s="1202"/>
      <c r="DD51" s="1202"/>
      <c r="DE51" s="1202"/>
      <c r="DF51" s="1202"/>
      <c r="DG51" s="1202"/>
      <c r="DH51" s="1202"/>
      <c r="DI51" s="1202"/>
      <c r="DJ51" s="1202"/>
      <c r="DK51" s="1202"/>
      <c r="DL51" s="1202"/>
      <c r="DM51" s="1202"/>
      <c r="DN51" s="1202"/>
      <c r="DO51" s="1202"/>
      <c r="DP51" s="1202"/>
      <c r="DQ51" s="1202"/>
      <c r="DR51" s="1202"/>
      <c r="DS51" s="1202"/>
      <c r="DT51" s="1202"/>
      <c r="DU51" s="1201"/>
      <c r="DV51" s="1200"/>
      <c r="DW51" s="1199"/>
      <c r="DX51" s="1199"/>
      <c r="DY51" s="1199"/>
      <c r="DZ51" s="1199"/>
      <c r="EA51" s="1199"/>
      <c r="EB51" s="1199"/>
      <c r="EC51" s="1199"/>
      <c r="ED51" s="1199"/>
      <c r="EE51" s="1199"/>
      <c r="EF51" s="1199"/>
      <c r="EG51" s="1199"/>
      <c r="EH51" s="1199"/>
      <c r="EI51" s="1199"/>
      <c r="EJ51" s="1199"/>
      <c r="EK51" s="1199"/>
      <c r="EL51" s="1199"/>
      <c r="EM51" s="1199"/>
      <c r="EN51" s="1199"/>
      <c r="EO51" s="1199"/>
      <c r="EP51" s="1199"/>
      <c r="EQ51" s="1199"/>
      <c r="ER51" s="1199"/>
      <c r="ES51" s="1199"/>
      <c r="ET51" s="1199"/>
      <c r="EU51" s="1199"/>
      <c r="EV51" s="1199"/>
      <c r="EW51" s="1199"/>
      <c r="EX51" s="1199"/>
      <c r="EY51" s="1198"/>
    </row>
    <row r="52" spans="1:155" s="86" customFormat="1" ht="81" customHeight="1">
      <c r="A52" s="1197" t="s">
        <v>1198</v>
      </c>
      <c r="B52" s="1197"/>
      <c r="C52" s="1197"/>
      <c r="D52" s="1197"/>
      <c r="E52" s="1197"/>
      <c r="F52" s="1197"/>
      <c r="G52" s="1197"/>
      <c r="H52" s="1197"/>
      <c r="I52" s="1197"/>
      <c r="J52" s="1197"/>
      <c r="K52" s="1197"/>
      <c r="L52" s="1197"/>
      <c r="M52" s="1197"/>
      <c r="N52" s="1197"/>
      <c r="O52" s="1197"/>
      <c r="P52" s="1197"/>
      <c r="Q52" s="1197"/>
      <c r="R52" s="1197"/>
      <c r="S52" s="1197"/>
      <c r="T52" s="1197"/>
      <c r="U52" s="1197"/>
      <c r="V52" s="1197"/>
      <c r="W52" s="1197"/>
      <c r="X52" s="1197"/>
      <c r="Y52" s="1197"/>
      <c r="Z52" s="1197"/>
      <c r="AA52" s="1197"/>
      <c r="AB52" s="1197"/>
      <c r="AC52" s="1197"/>
      <c r="AD52" s="1197"/>
      <c r="AE52" s="1197"/>
      <c r="AF52" s="1197"/>
      <c r="AG52" s="1197"/>
      <c r="AH52" s="1197"/>
      <c r="AI52" s="1197"/>
      <c r="AJ52" s="1197"/>
      <c r="AK52" s="1197"/>
      <c r="AL52" s="1197"/>
      <c r="AM52" s="1197"/>
      <c r="AN52" s="1197"/>
      <c r="AO52" s="1197"/>
      <c r="AP52" s="1197"/>
      <c r="AQ52" s="1197"/>
      <c r="AR52" s="1197"/>
      <c r="AS52" s="1197"/>
      <c r="AT52" s="1197"/>
      <c r="AU52" s="1197"/>
      <c r="AV52" s="1197"/>
      <c r="AW52" s="1197"/>
      <c r="AX52" s="1197"/>
      <c r="AY52" s="1197"/>
      <c r="AZ52" s="1197"/>
      <c r="BA52" s="1197"/>
      <c r="BB52" s="1197"/>
      <c r="BC52" s="1197"/>
      <c r="BD52" s="1197"/>
      <c r="BE52" s="1197"/>
      <c r="BF52" s="1197"/>
      <c r="BG52" s="1197"/>
      <c r="BH52" s="1197"/>
      <c r="BI52" s="1197"/>
      <c r="BJ52" s="1197"/>
      <c r="BK52" s="1197"/>
      <c r="BL52" s="1197"/>
      <c r="BM52" s="1197"/>
      <c r="BN52" s="1197"/>
      <c r="BO52" s="1197"/>
      <c r="BP52" s="1197"/>
      <c r="BQ52" s="1197"/>
      <c r="BR52" s="1197"/>
      <c r="BS52" s="1197"/>
      <c r="BT52" s="1197"/>
      <c r="BU52" s="1197"/>
      <c r="BV52" s="1197"/>
      <c r="BW52" s="1197"/>
      <c r="BX52" s="1197"/>
      <c r="BY52" s="1197"/>
      <c r="BZ52" s="1197"/>
      <c r="CA52" s="1197"/>
      <c r="CB52" s="1197"/>
      <c r="CC52" s="1197"/>
      <c r="CD52" s="1197"/>
      <c r="CE52" s="1197"/>
      <c r="CF52" s="1197"/>
      <c r="CG52" s="1196"/>
      <c r="CH52" s="1195"/>
      <c r="CI52" s="610"/>
      <c r="CJ52" s="610"/>
      <c r="CK52" s="610"/>
      <c r="CL52" s="610"/>
      <c r="CM52" s="610"/>
      <c r="CN52" s="610"/>
      <c r="CO52" s="610"/>
      <c r="CP52" s="610"/>
      <c r="CQ52" s="1194"/>
      <c r="CR52" s="1193"/>
      <c r="CS52" s="1192"/>
      <c r="CT52" s="1192"/>
      <c r="CU52" s="1192"/>
      <c r="CV52" s="1192"/>
      <c r="CW52" s="1192"/>
      <c r="CX52" s="1192"/>
      <c r="CY52" s="1192"/>
      <c r="CZ52" s="1192"/>
      <c r="DA52" s="1192"/>
      <c r="DB52" s="1192"/>
      <c r="DC52" s="1192"/>
      <c r="DD52" s="1192"/>
      <c r="DE52" s="1192"/>
      <c r="DF52" s="1192"/>
      <c r="DG52" s="1192"/>
      <c r="DH52" s="1192"/>
      <c r="DI52" s="1192"/>
      <c r="DJ52" s="1192"/>
      <c r="DK52" s="1192"/>
      <c r="DL52" s="1192"/>
      <c r="DM52" s="1192"/>
      <c r="DN52" s="1192"/>
      <c r="DO52" s="1192"/>
      <c r="DP52" s="1192"/>
      <c r="DQ52" s="1192"/>
      <c r="DR52" s="1192"/>
      <c r="DS52" s="1192"/>
      <c r="DT52" s="1192"/>
      <c r="DU52" s="1191"/>
      <c r="DV52" s="1190"/>
      <c r="DW52" s="1189"/>
      <c r="DX52" s="1189"/>
      <c r="DY52" s="1189"/>
      <c r="DZ52" s="1189"/>
      <c r="EA52" s="1189"/>
      <c r="EB52" s="1189"/>
      <c r="EC52" s="1189"/>
      <c r="ED52" s="1189"/>
      <c r="EE52" s="1189"/>
      <c r="EF52" s="1189"/>
      <c r="EG52" s="1189"/>
      <c r="EH52" s="1189"/>
      <c r="EI52" s="1189"/>
      <c r="EJ52" s="1189"/>
      <c r="EK52" s="1189"/>
      <c r="EL52" s="1189"/>
      <c r="EM52" s="1189"/>
      <c r="EN52" s="1189"/>
      <c r="EO52" s="1189"/>
      <c r="EP52" s="1189"/>
      <c r="EQ52" s="1189"/>
      <c r="ER52" s="1189"/>
      <c r="ES52" s="1189"/>
      <c r="ET52" s="1189"/>
      <c r="EU52" s="1189"/>
      <c r="EV52" s="1189"/>
      <c r="EW52" s="1189"/>
      <c r="EX52" s="1189"/>
      <c r="EY52" s="1188"/>
    </row>
    <row r="53" spans="1:155" s="86" customFormat="1" ht="25.5" customHeight="1">
      <c r="A53" s="1197" t="s">
        <v>1197</v>
      </c>
      <c r="B53" s="1197"/>
      <c r="C53" s="1197"/>
      <c r="D53" s="1197"/>
      <c r="E53" s="1197"/>
      <c r="F53" s="1197"/>
      <c r="G53" s="1197"/>
      <c r="H53" s="1197"/>
      <c r="I53" s="1197"/>
      <c r="J53" s="1197"/>
      <c r="K53" s="1197"/>
      <c r="L53" s="1197"/>
      <c r="M53" s="1197"/>
      <c r="N53" s="1197"/>
      <c r="O53" s="1197"/>
      <c r="P53" s="1197"/>
      <c r="Q53" s="1197"/>
      <c r="R53" s="1197"/>
      <c r="S53" s="1197"/>
      <c r="T53" s="1197"/>
      <c r="U53" s="1197"/>
      <c r="V53" s="1197"/>
      <c r="W53" s="1197"/>
      <c r="X53" s="1197"/>
      <c r="Y53" s="1197"/>
      <c r="Z53" s="1197"/>
      <c r="AA53" s="1197"/>
      <c r="AB53" s="1197"/>
      <c r="AC53" s="1197"/>
      <c r="AD53" s="1197"/>
      <c r="AE53" s="1197"/>
      <c r="AF53" s="1197"/>
      <c r="AG53" s="1197"/>
      <c r="AH53" s="1197"/>
      <c r="AI53" s="1197"/>
      <c r="AJ53" s="1197"/>
      <c r="AK53" s="1197"/>
      <c r="AL53" s="1197"/>
      <c r="AM53" s="1197"/>
      <c r="AN53" s="1197"/>
      <c r="AO53" s="1197"/>
      <c r="AP53" s="1197"/>
      <c r="AQ53" s="1197"/>
      <c r="AR53" s="1197"/>
      <c r="AS53" s="1197"/>
      <c r="AT53" s="1197"/>
      <c r="AU53" s="1197"/>
      <c r="AV53" s="1197"/>
      <c r="AW53" s="1197"/>
      <c r="AX53" s="1197"/>
      <c r="AY53" s="1197"/>
      <c r="AZ53" s="1197"/>
      <c r="BA53" s="1197"/>
      <c r="BB53" s="1197"/>
      <c r="BC53" s="1197"/>
      <c r="BD53" s="1197"/>
      <c r="BE53" s="1197"/>
      <c r="BF53" s="1197"/>
      <c r="BG53" s="1197"/>
      <c r="BH53" s="1197"/>
      <c r="BI53" s="1197"/>
      <c r="BJ53" s="1197"/>
      <c r="BK53" s="1197"/>
      <c r="BL53" s="1197"/>
      <c r="BM53" s="1197"/>
      <c r="BN53" s="1197"/>
      <c r="BO53" s="1197"/>
      <c r="BP53" s="1197"/>
      <c r="BQ53" s="1197"/>
      <c r="BR53" s="1197"/>
      <c r="BS53" s="1197"/>
      <c r="BT53" s="1197"/>
      <c r="BU53" s="1197"/>
      <c r="BV53" s="1197"/>
      <c r="BW53" s="1197"/>
      <c r="BX53" s="1197"/>
      <c r="BY53" s="1197"/>
      <c r="BZ53" s="1197"/>
      <c r="CA53" s="1197"/>
      <c r="CB53" s="1197"/>
      <c r="CC53" s="1197"/>
      <c r="CD53" s="1197"/>
      <c r="CE53" s="1197"/>
      <c r="CF53" s="1197"/>
      <c r="CG53" s="1196"/>
      <c r="CH53" s="1195" t="s">
        <v>87</v>
      </c>
      <c r="CI53" s="610"/>
      <c r="CJ53" s="610"/>
      <c r="CK53" s="610"/>
      <c r="CL53" s="610"/>
      <c r="CM53" s="610"/>
      <c r="CN53" s="610"/>
      <c r="CO53" s="610"/>
      <c r="CP53" s="610"/>
      <c r="CQ53" s="1194"/>
      <c r="CR53" s="1193"/>
      <c r="CS53" s="1192"/>
      <c r="CT53" s="1192"/>
      <c r="CU53" s="1192"/>
      <c r="CV53" s="1192"/>
      <c r="CW53" s="1192"/>
      <c r="CX53" s="1192"/>
      <c r="CY53" s="1192"/>
      <c r="CZ53" s="1192"/>
      <c r="DA53" s="1192"/>
      <c r="DB53" s="1192"/>
      <c r="DC53" s="1192"/>
      <c r="DD53" s="1192"/>
      <c r="DE53" s="1192"/>
      <c r="DF53" s="1192"/>
      <c r="DG53" s="1192"/>
      <c r="DH53" s="1192"/>
      <c r="DI53" s="1192"/>
      <c r="DJ53" s="1192"/>
      <c r="DK53" s="1192"/>
      <c r="DL53" s="1192"/>
      <c r="DM53" s="1192"/>
      <c r="DN53" s="1192"/>
      <c r="DO53" s="1192"/>
      <c r="DP53" s="1192"/>
      <c r="DQ53" s="1192"/>
      <c r="DR53" s="1192"/>
      <c r="DS53" s="1192"/>
      <c r="DT53" s="1192"/>
      <c r="DU53" s="1191"/>
      <c r="DV53" s="1190"/>
      <c r="DW53" s="1189"/>
      <c r="DX53" s="1189"/>
      <c r="DY53" s="1189"/>
      <c r="DZ53" s="1189"/>
      <c r="EA53" s="1189"/>
      <c r="EB53" s="1189"/>
      <c r="EC53" s="1189"/>
      <c r="ED53" s="1189"/>
      <c r="EE53" s="1189"/>
      <c r="EF53" s="1189"/>
      <c r="EG53" s="1189"/>
      <c r="EH53" s="1189"/>
      <c r="EI53" s="1189"/>
      <c r="EJ53" s="1189"/>
      <c r="EK53" s="1189"/>
      <c r="EL53" s="1189"/>
      <c r="EM53" s="1189"/>
      <c r="EN53" s="1189"/>
      <c r="EO53" s="1189"/>
      <c r="EP53" s="1189"/>
      <c r="EQ53" s="1189"/>
      <c r="ER53" s="1189"/>
      <c r="ES53" s="1189"/>
      <c r="ET53" s="1189"/>
      <c r="EU53" s="1189"/>
      <c r="EV53" s="1189"/>
      <c r="EW53" s="1189"/>
      <c r="EX53" s="1189"/>
      <c r="EY53" s="1188"/>
    </row>
    <row r="54" spans="1:155" s="86" customFormat="1" ht="60" customHeight="1">
      <c r="A54" s="1197" t="s">
        <v>1196</v>
      </c>
      <c r="B54" s="1197"/>
      <c r="C54" s="1197"/>
      <c r="D54" s="1197"/>
      <c r="E54" s="1197"/>
      <c r="F54" s="1197"/>
      <c r="G54" s="1197"/>
      <c r="H54" s="1197"/>
      <c r="I54" s="1197"/>
      <c r="J54" s="1197"/>
      <c r="K54" s="1197"/>
      <c r="L54" s="1197"/>
      <c r="M54" s="1197"/>
      <c r="N54" s="1197"/>
      <c r="O54" s="1197"/>
      <c r="P54" s="1197"/>
      <c r="Q54" s="1197"/>
      <c r="R54" s="1197"/>
      <c r="S54" s="1197"/>
      <c r="T54" s="1197"/>
      <c r="U54" s="1197"/>
      <c r="V54" s="1197"/>
      <c r="W54" s="1197"/>
      <c r="X54" s="1197"/>
      <c r="Y54" s="1197"/>
      <c r="Z54" s="1197"/>
      <c r="AA54" s="1197"/>
      <c r="AB54" s="1197"/>
      <c r="AC54" s="1197"/>
      <c r="AD54" s="1197"/>
      <c r="AE54" s="1197"/>
      <c r="AF54" s="1197"/>
      <c r="AG54" s="1197"/>
      <c r="AH54" s="1197"/>
      <c r="AI54" s="1197"/>
      <c r="AJ54" s="1197"/>
      <c r="AK54" s="1197"/>
      <c r="AL54" s="1197"/>
      <c r="AM54" s="1197"/>
      <c r="AN54" s="1197"/>
      <c r="AO54" s="1197"/>
      <c r="AP54" s="1197"/>
      <c r="AQ54" s="1197"/>
      <c r="AR54" s="1197"/>
      <c r="AS54" s="1197"/>
      <c r="AT54" s="1197"/>
      <c r="AU54" s="1197"/>
      <c r="AV54" s="1197"/>
      <c r="AW54" s="1197"/>
      <c r="AX54" s="1197"/>
      <c r="AY54" s="1197"/>
      <c r="AZ54" s="1197"/>
      <c r="BA54" s="1197"/>
      <c r="BB54" s="1197"/>
      <c r="BC54" s="1197"/>
      <c r="BD54" s="1197"/>
      <c r="BE54" s="1197"/>
      <c r="BF54" s="1197"/>
      <c r="BG54" s="1197"/>
      <c r="BH54" s="1197"/>
      <c r="BI54" s="1197"/>
      <c r="BJ54" s="1197"/>
      <c r="BK54" s="1197"/>
      <c r="BL54" s="1197"/>
      <c r="BM54" s="1197"/>
      <c r="BN54" s="1197"/>
      <c r="BO54" s="1197"/>
      <c r="BP54" s="1197"/>
      <c r="BQ54" s="1197"/>
      <c r="BR54" s="1197"/>
      <c r="BS54" s="1197"/>
      <c r="BT54" s="1197"/>
      <c r="BU54" s="1197"/>
      <c r="BV54" s="1197"/>
      <c r="BW54" s="1197"/>
      <c r="BX54" s="1197"/>
      <c r="BY54" s="1197"/>
      <c r="BZ54" s="1197"/>
      <c r="CA54" s="1197"/>
      <c r="CB54" s="1197"/>
      <c r="CC54" s="1197"/>
      <c r="CD54" s="1197"/>
      <c r="CE54" s="1197"/>
      <c r="CF54" s="1197"/>
      <c r="CG54" s="1196"/>
      <c r="CH54" s="1195" t="s">
        <v>88</v>
      </c>
      <c r="CI54" s="610"/>
      <c r="CJ54" s="610"/>
      <c r="CK54" s="610"/>
      <c r="CL54" s="610"/>
      <c r="CM54" s="610"/>
      <c r="CN54" s="610"/>
      <c r="CO54" s="610"/>
      <c r="CP54" s="610"/>
      <c r="CQ54" s="1194"/>
      <c r="CR54" s="1193"/>
      <c r="CS54" s="1192"/>
      <c r="CT54" s="1192"/>
      <c r="CU54" s="1192"/>
      <c r="CV54" s="1192"/>
      <c r="CW54" s="1192"/>
      <c r="CX54" s="1192"/>
      <c r="CY54" s="1192"/>
      <c r="CZ54" s="1192"/>
      <c r="DA54" s="1192"/>
      <c r="DB54" s="1192"/>
      <c r="DC54" s="1192"/>
      <c r="DD54" s="1192"/>
      <c r="DE54" s="1192"/>
      <c r="DF54" s="1192"/>
      <c r="DG54" s="1192"/>
      <c r="DH54" s="1192"/>
      <c r="DI54" s="1192"/>
      <c r="DJ54" s="1192"/>
      <c r="DK54" s="1192"/>
      <c r="DL54" s="1192"/>
      <c r="DM54" s="1192"/>
      <c r="DN54" s="1192"/>
      <c r="DO54" s="1192"/>
      <c r="DP54" s="1192"/>
      <c r="DQ54" s="1192"/>
      <c r="DR54" s="1192"/>
      <c r="DS54" s="1192"/>
      <c r="DT54" s="1192"/>
      <c r="DU54" s="1191"/>
      <c r="DV54" s="1190"/>
      <c r="DW54" s="1189"/>
      <c r="DX54" s="1189"/>
      <c r="DY54" s="1189"/>
      <c r="DZ54" s="1189"/>
      <c r="EA54" s="1189"/>
      <c r="EB54" s="1189"/>
      <c r="EC54" s="1189"/>
      <c r="ED54" s="1189"/>
      <c r="EE54" s="1189"/>
      <c r="EF54" s="1189"/>
      <c r="EG54" s="1189"/>
      <c r="EH54" s="1189"/>
      <c r="EI54" s="1189"/>
      <c r="EJ54" s="1189"/>
      <c r="EK54" s="1189"/>
      <c r="EL54" s="1189"/>
      <c r="EM54" s="1189"/>
      <c r="EN54" s="1189"/>
      <c r="EO54" s="1189"/>
      <c r="EP54" s="1189"/>
      <c r="EQ54" s="1189"/>
      <c r="ER54" s="1189"/>
      <c r="ES54" s="1189"/>
      <c r="ET54" s="1189"/>
      <c r="EU54" s="1189"/>
      <c r="EV54" s="1189"/>
      <c r="EW54" s="1189"/>
      <c r="EX54" s="1189"/>
      <c r="EY54" s="1188"/>
    </row>
    <row r="55" spans="1:155" s="86" customFormat="1" ht="26.25" customHeight="1">
      <c r="A55" s="1197" t="s">
        <v>1195</v>
      </c>
      <c r="B55" s="1197"/>
      <c r="C55" s="1197"/>
      <c r="D55" s="1197"/>
      <c r="E55" s="1197"/>
      <c r="F55" s="1197"/>
      <c r="G55" s="1197"/>
      <c r="H55" s="1197"/>
      <c r="I55" s="1197"/>
      <c r="J55" s="1197"/>
      <c r="K55" s="1197"/>
      <c r="L55" s="1197"/>
      <c r="M55" s="1197"/>
      <c r="N55" s="1197"/>
      <c r="O55" s="1197"/>
      <c r="P55" s="1197"/>
      <c r="Q55" s="1197"/>
      <c r="R55" s="1197"/>
      <c r="S55" s="1197"/>
      <c r="T55" s="1197"/>
      <c r="U55" s="1197"/>
      <c r="V55" s="1197"/>
      <c r="W55" s="1197"/>
      <c r="X55" s="1197"/>
      <c r="Y55" s="1197"/>
      <c r="Z55" s="1197"/>
      <c r="AA55" s="1197"/>
      <c r="AB55" s="1197"/>
      <c r="AC55" s="1197"/>
      <c r="AD55" s="1197"/>
      <c r="AE55" s="1197"/>
      <c r="AF55" s="1197"/>
      <c r="AG55" s="1197"/>
      <c r="AH55" s="1197"/>
      <c r="AI55" s="1197"/>
      <c r="AJ55" s="1197"/>
      <c r="AK55" s="1197"/>
      <c r="AL55" s="1197"/>
      <c r="AM55" s="1197"/>
      <c r="AN55" s="1197"/>
      <c r="AO55" s="1197"/>
      <c r="AP55" s="1197"/>
      <c r="AQ55" s="1197"/>
      <c r="AR55" s="1197"/>
      <c r="AS55" s="1197"/>
      <c r="AT55" s="1197"/>
      <c r="AU55" s="1197"/>
      <c r="AV55" s="1197"/>
      <c r="AW55" s="1197"/>
      <c r="AX55" s="1197"/>
      <c r="AY55" s="1197"/>
      <c r="AZ55" s="1197"/>
      <c r="BA55" s="1197"/>
      <c r="BB55" s="1197"/>
      <c r="BC55" s="1197"/>
      <c r="BD55" s="1197"/>
      <c r="BE55" s="1197"/>
      <c r="BF55" s="1197"/>
      <c r="BG55" s="1197"/>
      <c r="BH55" s="1197"/>
      <c r="BI55" s="1197"/>
      <c r="BJ55" s="1197"/>
      <c r="BK55" s="1197"/>
      <c r="BL55" s="1197"/>
      <c r="BM55" s="1197"/>
      <c r="BN55" s="1197"/>
      <c r="BO55" s="1197"/>
      <c r="BP55" s="1197"/>
      <c r="BQ55" s="1197"/>
      <c r="BR55" s="1197"/>
      <c r="BS55" s="1197"/>
      <c r="BT55" s="1197"/>
      <c r="BU55" s="1197"/>
      <c r="BV55" s="1197"/>
      <c r="BW55" s="1197"/>
      <c r="BX55" s="1197"/>
      <c r="BY55" s="1197"/>
      <c r="BZ55" s="1197"/>
      <c r="CA55" s="1197"/>
      <c r="CB55" s="1197"/>
      <c r="CC55" s="1197"/>
      <c r="CD55" s="1197"/>
      <c r="CE55" s="1197"/>
      <c r="CF55" s="1197"/>
      <c r="CG55" s="1196"/>
      <c r="CH55" s="1195" t="s">
        <v>89</v>
      </c>
      <c r="CI55" s="610"/>
      <c r="CJ55" s="610"/>
      <c r="CK55" s="610"/>
      <c r="CL55" s="610"/>
      <c r="CM55" s="610"/>
      <c r="CN55" s="610"/>
      <c r="CO55" s="610"/>
      <c r="CP55" s="610"/>
      <c r="CQ55" s="1194"/>
      <c r="CR55" s="1193"/>
      <c r="CS55" s="1192"/>
      <c r="CT55" s="1192"/>
      <c r="CU55" s="1192"/>
      <c r="CV55" s="1192"/>
      <c r="CW55" s="1192"/>
      <c r="CX55" s="1192"/>
      <c r="CY55" s="1192"/>
      <c r="CZ55" s="1192"/>
      <c r="DA55" s="1192"/>
      <c r="DB55" s="1192"/>
      <c r="DC55" s="1192"/>
      <c r="DD55" s="1192"/>
      <c r="DE55" s="1192"/>
      <c r="DF55" s="1192"/>
      <c r="DG55" s="1192"/>
      <c r="DH55" s="1192"/>
      <c r="DI55" s="1192"/>
      <c r="DJ55" s="1192"/>
      <c r="DK55" s="1192"/>
      <c r="DL55" s="1192"/>
      <c r="DM55" s="1192"/>
      <c r="DN55" s="1192"/>
      <c r="DO55" s="1192"/>
      <c r="DP55" s="1192"/>
      <c r="DQ55" s="1192"/>
      <c r="DR55" s="1192"/>
      <c r="DS55" s="1192"/>
      <c r="DT55" s="1192"/>
      <c r="DU55" s="1191"/>
      <c r="DV55" s="1190"/>
      <c r="DW55" s="1189"/>
      <c r="DX55" s="1189"/>
      <c r="DY55" s="1189"/>
      <c r="DZ55" s="1189"/>
      <c r="EA55" s="1189"/>
      <c r="EB55" s="1189"/>
      <c r="EC55" s="1189"/>
      <c r="ED55" s="1189"/>
      <c r="EE55" s="1189"/>
      <c r="EF55" s="1189"/>
      <c r="EG55" s="1189"/>
      <c r="EH55" s="1189"/>
      <c r="EI55" s="1189"/>
      <c r="EJ55" s="1189"/>
      <c r="EK55" s="1189"/>
      <c r="EL55" s="1189"/>
      <c r="EM55" s="1189"/>
      <c r="EN55" s="1189"/>
      <c r="EO55" s="1189"/>
      <c r="EP55" s="1189"/>
      <c r="EQ55" s="1189"/>
      <c r="ER55" s="1189"/>
      <c r="ES55" s="1189"/>
      <c r="ET55" s="1189"/>
      <c r="EU55" s="1189"/>
      <c r="EV55" s="1189"/>
      <c r="EW55" s="1189"/>
      <c r="EX55" s="1189"/>
      <c r="EY55" s="1188"/>
    </row>
    <row r="56" spans="1:155" s="86" customFormat="1" ht="25.5" customHeight="1">
      <c r="A56" s="1197" t="s">
        <v>1194</v>
      </c>
      <c r="B56" s="1197"/>
      <c r="C56" s="1197"/>
      <c r="D56" s="1197"/>
      <c r="E56" s="1197"/>
      <c r="F56" s="1197"/>
      <c r="G56" s="1197"/>
      <c r="H56" s="1197"/>
      <c r="I56" s="1197"/>
      <c r="J56" s="1197"/>
      <c r="K56" s="1197"/>
      <c r="L56" s="1197"/>
      <c r="M56" s="1197"/>
      <c r="N56" s="1197"/>
      <c r="O56" s="1197"/>
      <c r="P56" s="1197"/>
      <c r="Q56" s="1197"/>
      <c r="R56" s="1197"/>
      <c r="S56" s="1197"/>
      <c r="T56" s="1197"/>
      <c r="U56" s="1197"/>
      <c r="V56" s="1197"/>
      <c r="W56" s="1197"/>
      <c r="X56" s="1197"/>
      <c r="Y56" s="1197"/>
      <c r="Z56" s="1197"/>
      <c r="AA56" s="1197"/>
      <c r="AB56" s="1197"/>
      <c r="AC56" s="1197"/>
      <c r="AD56" s="1197"/>
      <c r="AE56" s="1197"/>
      <c r="AF56" s="1197"/>
      <c r="AG56" s="1197"/>
      <c r="AH56" s="1197"/>
      <c r="AI56" s="1197"/>
      <c r="AJ56" s="1197"/>
      <c r="AK56" s="1197"/>
      <c r="AL56" s="1197"/>
      <c r="AM56" s="1197"/>
      <c r="AN56" s="1197"/>
      <c r="AO56" s="1197"/>
      <c r="AP56" s="1197"/>
      <c r="AQ56" s="1197"/>
      <c r="AR56" s="1197"/>
      <c r="AS56" s="1197"/>
      <c r="AT56" s="1197"/>
      <c r="AU56" s="1197"/>
      <c r="AV56" s="1197"/>
      <c r="AW56" s="1197"/>
      <c r="AX56" s="1197"/>
      <c r="AY56" s="1197"/>
      <c r="AZ56" s="1197"/>
      <c r="BA56" s="1197"/>
      <c r="BB56" s="1197"/>
      <c r="BC56" s="1197"/>
      <c r="BD56" s="1197"/>
      <c r="BE56" s="1197"/>
      <c r="BF56" s="1197"/>
      <c r="BG56" s="1197"/>
      <c r="BH56" s="1197"/>
      <c r="BI56" s="1197"/>
      <c r="BJ56" s="1197"/>
      <c r="BK56" s="1197"/>
      <c r="BL56" s="1197"/>
      <c r="BM56" s="1197"/>
      <c r="BN56" s="1197"/>
      <c r="BO56" s="1197"/>
      <c r="BP56" s="1197"/>
      <c r="BQ56" s="1197"/>
      <c r="BR56" s="1197"/>
      <c r="BS56" s="1197"/>
      <c r="BT56" s="1197"/>
      <c r="BU56" s="1197"/>
      <c r="BV56" s="1197"/>
      <c r="BW56" s="1197"/>
      <c r="BX56" s="1197"/>
      <c r="BY56" s="1197"/>
      <c r="BZ56" s="1197"/>
      <c r="CA56" s="1197"/>
      <c r="CB56" s="1197"/>
      <c r="CC56" s="1197"/>
      <c r="CD56" s="1197"/>
      <c r="CE56" s="1197"/>
      <c r="CF56" s="1197"/>
      <c r="CG56" s="1196"/>
      <c r="CH56" s="1195" t="s">
        <v>560</v>
      </c>
      <c r="CI56" s="610"/>
      <c r="CJ56" s="610"/>
      <c r="CK56" s="610"/>
      <c r="CL56" s="610"/>
      <c r="CM56" s="610"/>
      <c r="CN56" s="610"/>
      <c r="CO56" s="610"/>
      <c r="CP56" s="610"/>
      <c r="CQ56" s="1194"/>
      <c r="CR56" s="1193"/>
      <c r="CS56" s="1192"/>
      <c r="CT56" s="1192"/>
      <c r="CU56" s="1192"/>
      <c r="CV56" s="1192"/>
      <c r="CW56" s="1192"/>
      <c r="CX56" s="1192"/>
      <c r="CY56" s="1192"/>
      <c r="CZ56" s="1192"/>
      <c r="DA56" s="1192"/>
      <c r="DB56" s="1192"/>
      <c r="DC56" s="1192"/>
      <c r="DD56" s="1192"/>
      <c r="DE56" s="1192"/>
      <c r="DF56" s="1192"/>
      <c r="DG56" s="1192"/>
      <c r="DH56" s="1192"/>
      <c r="DI56" s="1192"/>
      <c r="DJ56" s="1192"/>
      <c r="DK56" s="1192"/>
      <c r="DL56" s="1192"/>
      <c r="DM56" s="1192"/>
      <c r="DN56" s="1192"/>
      <c r="DO56" s="1192"/>
      <c r="DP56" s="1192"/>
      <c r="DQ56" s="1192"/>
      <c r="DR56" s="1192"/>
      <c r="DS56" s="1192"/>
      <c r="DT56" s="1192"/>
      <c r="DU56" s="1191"/>
      <c r="DV56" s="1190"/>
      <c r="DW56" s="1189"/>
      <c r="DX56" s="1189"/>
      <c r="DY56" s="1189"/>
      <c r="DZ56" s="1189"/>
      <c r="EA56" s="1189"/>
      <c r="EB56" s="1189"/>
      <c r="EC56" s="1189"/>
      <c r="ED56" s="1189"/>
      <c r="EE56" s="1189"/>
      <c r="EF56" s="1189"/>
      <c r="EG56" s="1189"/>
      <c r="EH56" s="1189"/>
      <c r="EI56" s="1189"/>
      <c r="EJ56" s="1189"/>
      <c r="EK56" s="1189"/>
      <c r="EL56" s="1189"/>
      <c r="EM56" s="1189"/>
      <c r="EN56" s="1189"/>
      <c r="EO56" s="1189"/>
      <c r="EP56" s="1189"/>
      <c r="EQ56" s="1189"/>
      <c r="ER56" s="1189"/>
      <c r="ES56" s="1189"/>
      <c r="ET56" s="1189"/>
      <c r="EU56" s="1189"/>
      <c r="EV56" s="1189"/>
      <c r="EW56" s="1189"/>
      <c r="EX56" s="1189"/>
      <c r="EY56" s="1188"/>
    </row>
    <row r="57" spans="1:155" s="86" customFormat="1" ht="12">
      <c r="A57" s="1197" t="s">
        <v>1193</v>
      </c>
      <c r="B57" s="1197"/>
      <c r="C57" s="1197"/>
      <c r="D57" s="1197"/>
      <c r="E57" s="1197"/>
      <c r="F57" s="1197"/>
      <c r="G57" s="1197"/>
      <c r="H57" s="1197"/>
      <c r="I57" s="1197"/>
      <c r="J57" s="1197"/>
      <c r="K57" s="1197"/>
      <c r="L57" s="1197"/>
      <c r="M57" s="1197"/>
      <c r="N57" s="1197"/>
      <c r="O57" s="1197"/>
      <c r="P57" s="1197"/>
      <c r="Q57" s="1197"/>
      <c r="R57" s="1197"/>
      <c r="S57" s="1197"/>
      <c r="T57" s="1197"/>
      <c r="U57" s="1197"/>
      <c r="V57" s="1197"/>
      <c r="W57" s="1197"/>
      <c r="X57" s="1197"/>
      <c r="Y57" s="1197"/>
      <c r="Z57" s="1197"/>
      <c r="AA57" s="1197"/>
      <c r="AB57" s="1197"/>
      <c r="AC57" s="1197"/>
      <c r="AD57" s="1197"/>
      <c r="AE57" s="1197"/>
      <c r="AF57" s="1197"/>
      <c r="AG57" s="1197"/>
      <c r="AH57" s="1197"/>
      <c r="AI57" s="1197"/>
      <c r="AJ57" s="1197"/>
      <c r="AK57" s="1197"/>
      <c r="AL57" s="1197"/>
      <c r="AM57" s="1197"/>
      <c r="AN57" s="1197"/>
      <c r="AO57" s="1197"/>
      <c r="AP57" s="1197"/>
      <c r="AQ57" s="1197"/>
      <c r="AR57" s="1197"/>
      <c r="AS57" s="1197"/>
      <c r="AT57" s="1197"/>
      <c r="AU57" s="1197"/>
      <c r="AV57" s="1197"/>
      <c r="AW57" s="1197"/>
      <c r="AX57" s="1197"/>
      <c r="AY57" s="1197"/>
      <c r="AZ57" s="1197"/>
      <c r="BA57" s="1197"/>
      <c r="BB57" s="1197"/>
      <c r="BC57" s="1197"/>
      <c r="BD57" s="1197"/>
      <c r="BE57" s="1197"/>
      <c r="BF57" s="1197"/>
      <c r="BG57" s="1197"/>
      <c r="BH57" s="1197"/>
      <c r="BI57" s="1197"/>
      <c r="BJ57" s="1197"/>
      <c r="BK57" s="1197"/>
      <c r="BL57" s="1197"/>
      <c r="BM57" s="1197"/>
      <c r="BN57" s="1197"/>
      <c r="BO57" s="1197"/>
      <c r="BP57" s="1197"/>
      <c r="BQ57" s="1197"/>
      <c r="BR57" s="1197"/>
      <c r="BS57" s="1197"/>
      <c r="BT57" s="1197"/>
      <c r="BU57" s="1197"/>
      <c r="BV57" s="1197"/>
      <c r="BW57" s="1197"/>
      <c r="BX57" s="1197"/>
      <c r="BY57" s="1197"/>
      <c r="BZ57" s="1197"/>
      <c r="CA57" s="1197"/>
      <c r="CB57" s="1197"/>
      <c r="CC57" s="1197"/>
      <c r="CD57" s="1197"/>
      <c r="CE57" s="1197"/>
      <c r="CF57" s="1197"/>
      <c r="CG57" s="1196"/>
      <c r="CH57" s="1195" t="s">
        <v>561</v>
      </c>
      <c r="CI57" s="610"/>
      <c r="CJ57" s="610"/>
      <c r="CK57" s="610"/>
      <c r="CL57" s="610"/>
      <c r="CM57" s="610"/>
      <c r="CN57" s="610"/>
      <c r="CO57" s="610"/>
      <c r="CP57" s="610"/>
      <c r="CQ57" s="1194"/>
      <c r="CR57" s="1193"/>
      <c r="CS57" s="1192"/>
      <c r="CT57" s="1192"/>
      <c r="CU57" s="1192"/>
      <c r="CV57" s="1192"/>
      <c r="CW57" s="1192"/>
      <c r="CX57" s="1192"/>
      <c r="CY57" s="1192"/>
      <c r="CZ57" s="1192"/>
      <c r="DA57" s="1192"/>
      <c r="DB57" s="1192"/>
      <c r="DC57" s="1192"/>
      <c r="DD57" s="1192"/>
      <c r="DE57" s="1192"/>
      <c r="DF57" s="1192"/>
      <c r="DG57" s="1192"/>
      <c r="DH57" s="1192"/>
      <c r="DI57" s="1192"/>
      <c r="DJ57" s="1192"/>
      <c r="DK57" s="1192"/>
      <c r="DL57" s="1192"/>
      <c r="DM57" s="1192"/>
      <c r="DN57" s="1192"/>
      <c r="DO57" s="1192"/>
      <c r="DP57" s="1192"/>
      <c r="DQ57" s="1192"/>
      <c r="DR57" s="1192"/>
      <c r="DS57" s="1192"/>
      <c r="DT57" s="1192"/>
      <c r="DU57" s="1191"/>
      <c r="DV57" s="1190"/>
      <c r="DW57" s="1189"/>
      <c r="DX57" s="1189"/>
      <c r="DY57" s="1189"/>
      <c r="DZ57" s="1189"/>
      <c r="EA57" s="1189"/>
      <c r="EB57" s="1189"/>
      <c r="EC57" s="1189"/>
      <c r="ED57" s="1189"/>
      <c r="EE57" s="1189"/>
      <c r="EF57" s="1189"/>
      <c r="EG57" s="1189"/>
      <c r="EH57" s="1189"/>
      <c r="EI57" s="1189"/>
      <c r="EJ57" s="1189"/>
      <c r="EK57" s="1189"/>
      <c r="EL57" s="1189"/>
      <c r="EM57" s="1189"/>
      <c r="EN57" s="1189"/>
      <c r="EO57" s="1189"/>
      <c r="EP57" s="1189"/>
      <c r="EQ57" s="1189"/>
      <c r="ER57" s="1189"/>
      <c r="ES57" s="1189"/>
      <c r="ET57" s="1189"/>
      <c r="EU57" s="1189"/>
      <c r="EV57" s="1189"/>
      <c r="EW57" s="1189"/>
      <c r="EX57" s="1189"/>
      <c r="EY57" s="1188"/>
    </row>
    <row r="58" spans="1:155" s="86" customFormat="1" ht="36" customHeight="1">
      <c r="A58" s="1197" t="s">
        <v>1192</v>
      </c>
      <c r="B58" s="1197"/>
      <c r="C58" s="1197"/>
      <c r="D58" s="1197"/>
      <c r="E58" s="1197"/>
      <c r="F58" s="1197"/>
      <c r="G58" s="1197"/>
      <c r="H58" s="1197"/>
      <c r="I58" s="1197"/>
      <c r="J58" s="1197"/>
      <c r="K58" s="1197"/>
      <c r="L58" s="1197"/>
      <c r="M58" s="1197"/>
      <c r="N58" s="1197"/>
      <c r="O58" s="1197"/>
      <c r="P58" s="1197"/>
      <c r="Q58" s="1197"/>
      <c r="R58" s="1197"/>
      <c r="S58" s="1197"/>
      <c r="T58" s="1197"/>
      <c r="U58" s="1197"/>
      <c r="V58" s="1197"/>
      <c r="W58" s="1197"/>
      <c r="X58" s="1197"/>
      <c r="Y58" s="1197"/>
      <c r="Z58" s="1197"/>
      <c r="AA58" s="1197"/>
      <c r="AB58" s="1197"/>
      <c r="AC58" s="1197"/>
      <c r="AD58" s="1197"/>
      <c r="AE58" s="1197"/>
      <c r="AF58" s="1197"/>
      <c r="AG58" s="1197"/>
      <c r="AH58" s="1197"/>
      <c r="AI58" s="1197"/>
      <c r="AJ58" s="1197"/>
      <c r="AK58" s="1197"/>
      <c r="AL58" s="1197"/>
      <c r="AM58" s="1197"/>
      <c r="AN58" s="1197"/>
      <c r="AO58" s="1197"/>
      <c r="AP58" s="1197"/>
      <c r="AQ58" s="1197"/>
      <c r="AR58" s="1197"/>
      <c r="AS58" s="1197"/>
      <c r="AT58" s="1197"/>
      <c r="AU58" s="1197"/>
      <c r="AV58" s="1197"/>
      <c r="AW58" s="1197"/>
      <c r="AX58" s="1197"/>
      <c r="AY58" s="1197"/>
      <c r="AZ58" s="1197"/>
      <c r="BA58" s="1197"/>
      <c r="BB58" s="1197"/>
      <c r="BC58" s="1197"/>
      <c r="BD58" s="1197"/>
      <c r="BE58" s="1197"/>
      <c r="BF58" s="1197"/>
      <c r="BG58" s="1197"/>
      <c r="BH58" s="1197"/>
      <c r="BI58" s="1197"/>
      <c r="BJ58" s="1197"/>
      <c r="BK58" s="1197"/>
      <c r="BL58" s="1197"/>
      <c r="BM58" s="1197"/>
      <c r="BN58" s="1197"/>
      <c r="BO58" s="1197"/>
      <c r="BP58" s="1197"/>
      <c r="BQ58" s="1197"/>
      <c r="BR58" s="1197"/>
      <c r="BS58" s="1197"/>
      <c r="BT58" s="1197"/>
      <c r="BU58" s="1197"/>
      <c r="BV58" s="1197"/>
      <c r="BW58" s="1197"/>
      <c r="BX58" s="1197"/>
      <c r="BY58" s="1197"/>
      <c r="BZ58" s="1197"/>
      <c r="CA58" s="1197"/>
      <c r="CB58" s="1197"/>
      <c r="CC58" s="1197"/>
      <c r="CD58" s="1197"/>
      <c r="CE58" s="1197"/>
      <c r="CF58" s="1197"/>
      <c r="CG58" s="1196"/>
      <c r="CH58" s="1195" t="s">
        <v>562</v>
      </c>
      <c r="CI58" s="610"/>
      <c r="CJ58" s="610"/>
      <c r="CK58" s="610"/>
      <c r="CL58" s="610"/>
      <c r="CM58" s="610"/>
      <c r="CN58" s="610"/>
      <c r="CO58" s="610"/>
      <c r="CP58" s="610"/>
      <c r="CQ58" s="1194"/>
      <c r="CR58" s="1193"/>
      <c r="CS58" s="1192"/>
      <c r="CT58" s="1192"/>
      <c r="CU58" s="1192"/>
      <c r="CV58" s="1192"/>
      <c r="CW58" s="1192"/>
      <c r="CX58" s="1192"/>
      <c r="CY58" s="1192"/>
      <c r="CZ58" s="1192"/>
      <c r="DA58" s="1192"/>
      <c r="DB58" s="1192"/>
      <c r="DC58" s="1192"/>
      <c r="DD58" s="1192"/>
      <c r="DE58" s="1192"/>
      <c r="DF58" s="1192"/>
      <c r="DG58" s="1192"/>
      <c r="DH58" s="1192"/>
      <c r="DI58" s="1192"/>
      <c r="DJ58" s="1192"/>
      <c r="DK58" s="1192"/>
      <c r="DL58" s="1192"/>
      <c r="DM58" s="1192"/>
      <c r="DN58" s="1192"/>
      <c r="DO58" s="1192"/>
      <c r="DP58" s="1192"/>
      <c r="DQ58" s="1192"/>
      <c r="DR58" s="1192"/>
      <c r="DS58" s="1192"/>
      <c r="DT58" s="1192"/>
      <c r="DU58" s="1191"/>
      <c r="DV58" s="1190"/>
      <c r="DW58" s="1189"/>
      <c r="DX58" s="1189"/>
      <c r="DY58" s="1189"/>
      <c r="DZ58" s="1189"/>
      <c r="EA58" s="1189"/>
      <c r="EB58" s="1189"/>
      <c r="EC58" s="1189"/>
      <c r="ED58" s="1189"/>
      <c r="EE58" s="1189"/>
      <c r="EF58" s="1189"/>
      <c r="EG58" s="1189"/>
      <c r="EH58" s="1189"/>
      <c r="EI58" s="1189"/>
      <c r="EJ58" s="1189"/>
      <c r="EK58" s="1189"/>
      <c r="EL58" s="1189"/>
      <c r="EM58" s="1189"/>
      <c r="EN58" s="1189"/>
      <c r="EO58" s="1189"/>
      <c r="EP58" s="1189"/>
      <c r="EQ58" s="1189"/>
      <c r="ER58" s="1189"/>
      <c r="ES58" s="1189"/>
      <c r="ET58" s="1189"/>
      <c r="EU58" s="1189"/>
      <c r="EV58" s="1189"/>
      <c r="EW58" s="1189"/>
      <c r="EX58" s="1189"/>
      <c r="EY58" s="1188"/>
    </row>
    <row r="59" spans="1:155" s="86" customFormat="1" ht="12.75" customHeight="1">
      <c r="A59" s="1197" t="s">
        <v>1191</v>
      </c>
      <c r="B59" s="1197"/>
      <c r="C59" s="1197"/>
      <c r="D59" s="1197"/>
      <c r="E59" s="1197"/>
      <c r="F59" s="1197"/>
      <c r="G59" s="1197"/>
      <c r="H59" s="1197"/>
      <c r="I59" s="1197"/>
      <c r="J59" s="1197"/>
      <c r="K59" s="1197"/>
      <c r="L59" s="1197"/>
      <c r="M59" s="1197"/>
      <c r="N59" s="1197"/>
      <c r="O59" s="1197"/>
      <c r="P59" s="1197"/>
      <c r="Q59" s="1197"/>
      <c r="R59" s="1197"/>
      <c r="S59" s="1197"/>
      <c r="T59" s="1197"/>
      <c r="U59" s="1197"/>
      <c r="V59" s="1197"/>
      <c r="W59" s="1197"/>
      <c r="X59" s="1197"/>
      <c r="Y59" s="1197"/>
      <c r="Z59" s="1197"/>
      <c r="AA59" s="1197"/>
      <c r="AB59" s="1197"/>
      <c r="AC59" s="1197"/>
      <c r="AD59" s="1197"/>
      <c r="AE59" s="1197"/>
      <c r="AF59" s="1197"/>
      <c r="AG59" s="1197"/>
      <c r="AH59" s="1197"/>
      <c r="AI59" s="1197"/>
      <c r="AJ59" s="1197"/>
      <c r="AK59" s="1197"/>
      <c r="AL59" s="1197"/>
      <c r="AM59" s="1197"/>
      <c r="AN59" s="1197"/>
      <c r="AO59" s="1197"/>
      <c r="AP59" s="1197"/>
      <c r="AQ59" s="1197"/>
      <c r="AR59" s="1197"/>
      <c r="AS59" s="1197"/>
      <c r="AT59" s="1197"/>
      <c r="AU59" s="1197"/>
      <c r="AV59" s="1197"/>
      <c r="AW59" s="1197"/>
      <c r="AX59" s="1197"/>
      <c r="AY59" s="1197"/>
      <c r="AZ59" s="1197"/>
      <c r="BA59" s="1197"/>
      <c r="BB59" s="1197"/>
      <c r="BC59" s="1197"/>
      <c r="BD59" s="1197"/>
      <c r="BE59" s="1197"/>
      <c r="BF59" s="1197"/>
      <c r="BG59" s="1197"/>
      <c r="BH59" s="1197"/>
      <c r="BI59" s="1197"/>
      <c r="BJ59" s="1197"/>
      <c r="BK59" s="1197"/>
      <c r="BL59" s="1197"/>
      <c r="BM59" s="1197"/>
      <c r="BN59" s="1197"/>
      <c r="BO59" s="1197"/>
      <c r="BP59" s="1197"/>
      <c r="BQ59" s="1197"/>
      <c r="BR59" s="1197"/>
      <c r="BS59" s="1197"/>
      <c r="BT59" s="1197"/>
      <c r="BU59" s="1197"/>
      <c r="BV59" s="1197"/>
      <c r="BW59" s="1197"/>
      <c r="BX59" s="1197"/>
      <c r="BY59" s="1197"/>
      <c r="BZ59" s="1197"/>
      <c r="CA59" s="1197"/>
      <c r="CB59" s="1197"/>
      <c r="CC59" s="1197"/>
      <c r="CD59" s="1197"/>
      <c r="CE59" s="1197"/>
      <c r="CF59" s="1197"/>
      <c r="CG59" s="1196"/>
      <c r="CH59" s="1195" t="s">
        <v>0</v>
      </c>
      <c r="CI59" s="610"/>
      <c r="CJ59" s="610"/>
      <c r="CK59" s="610"/>
      <c r="CL59" s="610"/>
      <c r="CM59" s="610"/>
      <c r="CN59" s="610"/>
      <c r="CO59" s="610"/>
      <c r="CP59" s="610"/>
      <c r="CQ59" s="1194"/>
      <c r="CR59" s="1193"/>
      <c r="CS59" s="1192"/>
      <c r="CT59" s="1192"/>
      <c r="CU59" s="1192"/>
      <c r="CV59" s="1192"/>
      <c r="CW59" s="1192"/>
      <c r="CX59" s="1192"/>
      <c r="CY59" s="1192"/>
      <c r="CZ59" s="1192"/>
      <c r="DA59" s="1192"/>
      <c r="DB59" s="1192"/>
      <c r="DC59" s="1192"/>
      <c r="DD59" s="1192"/>
      <c r="DE59" s="1192"/>
      <c r="DF59" s="1192"/>
      <c r="DG59" s="1192"/>
      <c r="DH59" s="1192"/>
      <c r="DI59" s="1192"/>
      <c r="DJ59" s="1192"/>
      <c r="DK59" s="1192"/>
      <c r="DL59" s="1192"/>
      <c r="DM59" s="1192"/>
      <c r="DN59" s="1192"/>
      <c r="DO59" s="1192"/>
      <c r="DP59" s="1192"/>
      <c r="DQ59" s="1192"/>
      <c r="DR59" s="1192"/>
      <c r="DS59" s="1192"/>
      <c r="DT59" s="1192"/>
      <c r="DU59" s="1191"/>
      <c r="DV59" s="1190"/>
      <c r="DW59" s="1189"/>
      <c r="DX59" s="1189"/>
      <c r="DY59" s="1189"/>
      <c r="DZ59" s="1189"/>
      <c r="EA59" s="1189"/>
      <c r="EB59" s="1189"/>
      <c r="EC59" s="1189"/>
      <c r="ED59" s="1189"/>
      <c r="EE59" s="1189"/>
      <c r="EF59" s="1189"/>
      <c r="EG59" s="1189"/>
      <c r="EH59" s="1189"/>
      <c r="EI59" s="1189"/>
      <c r="EJ59" s="1189"/>
      <c r="EK59" s="1189"/>
      <c r="EL59" s="1189"/>
      <c r="EM59" s="1189"/>
      <c r="EN59" s="1189"/>
      <c r="EO59" s="1189"/>
      <c r="EP59" s="1189"/>
      <c r="EQ59" s="1189"/>
      <c r="ER59" s="1189"/>
      <c r="ES59" s="1189"/>
      <c r="ET59" s="1189"/>
      <c r="EU59" s="1189"/>
      <c r="EV59" s="1189"/>
      <c r="EW59" s="1189"/>
      <c r="EX59" s="1189"/>
      <c r="EY59" s="1188"/>
    </row>
    <row r="60" spans="1:155" s="86" customFormat="1" ht="12.75" customHeight="1" thickBot="1">
      <c r="A60" s="1187" t="s">
        <v>1190</v>
      </c>
      <c r="B60" s="1187"/>
      <c r="C60" s="1187"/>
      <c r="D60" s="1187"/>
      <c r="E60" s="1187"/>
      <c r="F60" s="1187"/>
      <c r="G60" s="1187"/>
      <c r="H60" s="1187"/>
      <c r="I60" s="1187"/>
      <c r="J60" s="1187"/>
      <c r="K60" s="1187"/>
      <c r="L60" s="1187"/>
      <c r="M60" s="1187"/>
      <c r="N60" s="1187"/>
      <c r="O60" s="1187"/>
      <c r="P60" s="1187"/>
      <c r="Q60" s="1187"/>
      <c r="R60" s="1187"/>
      <c r="S60" s="1187"/>
      <c r="T60" s="1187"/>
      <c r="U60" s="1187"/>
      <c r="V60" s="1187"/>
      <c r="W60" s="1187"/>
      <c r="X60" s="1187"/>
      <c r="Y60" s="1187"/>
      <c r="Z60" s="1187"/>
      <c r="AA60" s="1187"/>
      <c r="AB60" s="1187"/>
      <c r="AC60" s="1187"/>
      <c r="AD60" s="1187"/>
      <c r="AE60" s="1187"/>
      <c r="AF60" s="1187"/>
      <c r="AG60" s="1187"/>
      <c r="AH60" s="1187"/>
      <c r="AI60" s="1187"/>
      <c r="AJ60" s="1187"/>
      <c r="AK60" s="1187"/>
      <c r="AL60" s="1187"/>
      <c r="AM60" s="1187"/>
      <c r="AN60" s="1187"/>
      <c r="AO60" s="1187"/>
      <c r="AP60" s="1187"/>
      <c r="AQ60" s="1187"/>
      <c r="AR60" s="1187"/>
      <c r="AS60" s="1187"/>
      <c r="AT60" s="1187"/>
      <c r="AU60" s="1187"/>
      <c r="AV60" s="1187"/>
      <c r="AW60" s="1187"/>
      <c r="AX60" s="1187"/>
      <c r="AY60" s="1187"/>
      <c r="AZ60" s="1187"/>
      <c r="BA60" s="1187"/>
      <c r="BB60" s="1187"/>
      <c r="BC60" s="1187"/>
      <c r="BD60" s="1187"/>
      <c r="BE60" s="1187"/>
      <c r="BF60" s="1187"/>
      <c r="BG60" s="1187"/>
      <c r="BH60" s="1187"/>
      <c r="BI60" s="1187"/>
      <c r="BJ60" s="1187"/>
      <c r="BK60" s="1187"/>
      <c r="BL60" s="1187"/>
      <c r="BM60" s="1187"/>
      <c r="BN60" s="1187"/>
      <c r="BO60" s="1187"/>
      <c r="BP60" s="1187"/>
      <c r="BQ60" s="1187"/>
      <c r="BR60" s="1187"/>
      <c r="BS60" s="1187"/>
      <c r="BT60" s="1187"/>
      <c r="BU60" s="1187"/>
      <c r="BV60" s="1187"/>
      <c r="BW60" s="1187"/>
      <c r="BX60" s="1187"/>
      <c r="BY60" s="1187"/>
      <c r="BZ60" s="1187"/>
      <c r="CA60" s="1187"/>
      <c r="CB60" s="1187"/>
      <c r="CC60" s="1187"/>
      <c r="CD60" s="1187"/>
      <c r="CE60" s="1187"/>
      <c r="CF60" s="1187"/>
      <c r="CG60" s="1186"/>
      <c r="CH60" s="1185" t="s">
        <v>1170</v>
      </c>
      <c r="CI60" s="1184"/>
      <c r="CJ60" s="1184"/>
      <c r="CK60" s="1184"/>
      <c r="CL60" s="1184"/>
      <c r="CM60" s="1184"/>
      <c r="CN60" s="1184"/>
      <c r="CO60" s="1184"/>
      <c r="CP60" s="1184"/>
      <c r="CQ60" s="1183"/>
      <c r="CR60" s="1182"/>
      <c r="CS60" s="1181"/>
      <c r="CT60" s="1181"/>
      <c r="CU60" s="1181"/>
      <c r="CV60" s="1181"/>
      <c r="CW60" s="1181"/>
      <c r="CX60" s="1181"/>
      <c r="CY60" s="1181"/>
      <c r="CZ60" s="1181"/>
      <c r="DA60" s="1181"/>
      <c r="DB60" s="1181"/>
      <c r="DC60" s="1181"/>
      <c r="DD60" s="1181"/>
      <c r="DE60" s="1181"/>
      <c r="DF60" s="1181"/>
      <c r="DG60" s="1181"/>
      <c r="DH60" s="1181"/>
      <c r="DI60" s="1181"/>
      <c r="DJ60" s="1181"/>
      <c r="DK60" s="1181"/>
      <c r="DL60" s="1181"/>
      <c r="DM60" s="1181"/>
      <c r="DN60" s="1181"/>
      <c r="DO60" s="1181"/>
      <c r="DP60" s="1181"/>
      <c r="DQ60" s="1181"/>
      <c r="DR60" s="1181"/>
      <c r="DS60" s="1181"/>
      <c r="DT60" s="1181"/>
      <c r="DU60" s="1180"/>
      <c r="DV60" s="1179"/>
      <c r="DW60" s="1178"/>
      <c r="DX60" s="1178"/>
      <c r="DY60" s="1178"/>
      <c r="DZ60" s="1178"/>
      <c r="EA60" s="1178"/>
      <c r="EB60" s="1178"/>
      <c r="EC60" s="1178"/>
      <c r="ED60" s="1178"/>
      <c r="EE60" s="1178"/>
      <c r="EF60" s="1178"/>
      <c r="EG60" s="1178"/>
      <c r="EH60" s="1178"/>
      <c r="EI60" s="1178"/>
      <c r="EJ60" s="1178"/>
      <c r="EK60" s="1178"/>
      <c r="EL60" s="1178"/>
      <c r="EM60" s="1178"/>
      <c r="EN60" s="1178"/>
      <c r="EO60" s="1178"/>
      <c r="EP60" s="1178"/>
      <c r="EQ60" s="1178"/>
      <c r="ER60" s="1178"/>
      <c r="ES60" s="1178"/>
      <c r="ET60" s="1178"/>
      <c r="EU60" s="1178"/>
      <c r="EV60" s="1178"/>
      <c r="EW60" s="1178"/>
      <c r="EX60" s="1178"/>
      <c r="EY60" s="1177"/>
    </row>
  </sheetData>
  <mergeCells count="168">
    <mergeCell ref="CH53:CQ53"/>
    <mergeCell ref="CR53:DU53"/>
    <mergeCell ref="CH54:CQ54"/>
    <mergeCell ref="CR54:DU54"/>
    <mergeCell ref="EF31:EY31"/>
    <mergeCell ref="CS31:DA31"/>
    <mergeCell ref="EF37:EY37"/>
    <mergeCell ref="DB37:EE37"/>
    <mergeCell ref="DB31:DN31"/>
    <mergeCell ref="A37:CR37"/>
    <mergeCell ref="A48:CG48"/>
    <mergeCell ref="CH48:CQ48"/>
    <mergeCell ref="A54:CG54"/>
    <mergeCell ref="A29:CR29"/>
    <mergeCell ref="A33:CR33"/>
    <mergeCell ref="EF40:EY41"/>
    <mergeCell ref="EF42:EY42"/>
    <mergeCell ref="EF39:EY39"/>
    <mergeCell ref="CS38:DA38"/>
    <mergeCell ref="DB38:EE38"/>
    <mergeCell ref="EF38:EY38"/>
    <mergeCell ref="CS32:DA32"/>
    <mergeCell ref="DV48:EY48"/>
    <mergeCell ref="CS29:DA29"/>
    <mergeCell ref="EF21:EY22"/>
    <mergeCell ref="EF28:EY28"/>
    <mergeCell ref="A30:CR30"/>
    <mergeCell ref="CS30:DA30"/>
    <mergeCell ref="EF29:EY29"/>
    <mergeCell ref="EF23:EY24"/>
    <mergeCell ref="DB32:DN32"/>
    <mergeCell ref="A31:CR31"/>
    <mergeCell ref="CS18:DA18"/>
    <mergeCell ref="A18:CR18"/>
    <mergeCell ref="DB40:EE41"/>
    <mergeCell ref="A40:CR40"/>
    <mergeCell ref="CS42:DA42"/>
    <mergeCell ref="DB42:EE42"/>
    <mergeCell ref="A39:CR39"/>
    <mergeCell ref="CS39:DA39"/>
    <mergeCell ref="DB39:EE39"/>
    <mergeCell ref="A38:CR38"/>
    <mergeCell ref="EF18:EY18"/>
    <mergeCell ref="DO18:EE18"/>
    <mergeCell ref="EF10:EY11"/>
    <mergeCell ref="A8:BZ8"/>
    <mergeCell ref="A42:CR42"/>
    <mergeCell ref="CR48:DU48"/>
    <mergeCell ref="DB18:DN18"/>
    <mergeCell ref="A20:CR20"/>
    <mergeCell ref="CS20:DA20"/>
    <mergeCell ref="DB20:DN20"/>
    <mergeCell ref="A5:EY5"/>
    <mergeCell ref="EF7:EY7"/>
    <mergeCell ref="EF8:EY8"/>
    <mergeCell ref="DB9:EE9"/>
    <mergeCell ref="EF9:EY9"/>
    <mergeCell ref="A16:EY16"/>
    <mergeCell ref="DB7:EE7"/>
    <mergeCell ref="CI7:DA7"/>
    <mergeCell ref="CA7:CH7"/>
    <mergeCell ref="CA8:CH8"/>
    <mergeCell ref="CR60:DU60"/>
    <mergeCell ref="CH57:CQ57"/>
    <mergeCell ref="CR57:DU57"/>
    <mergeCell ref="CH58:CQ58"/>
    <mergeCell ref="A3:EY3"/>
    <mergeCell ref="A19:CR19"/>
    <mergeCell ref="CS19:DA19"/>
    <mergeCell ref="DB19:DN19"/>
    <mergeCell ref="DO19:EE19"/>
    <mergeCell ref="EF19:EY19"/>
    <mergeCell ref="CR56:DU56"/>
    <mergeCell ref="DV56:EY56"/>
    <mergeCell ref="A57:CG57"/>
    <mergeCell ref="DV59:EY59"/>
    <mergeCell ref="DV57:EY57"/>
    <mergeCell ref="A60:CG60"/>
    <mergeCell ref="A59:CG59"/>
    <mergeCell ref="CH59:CQ59"/>
    <mergeCell ref="CR59:DU59"/>
    <mergeCell ref="CH60:CQ60"/>
    <mergeCell ref="EF30:EY30"/>
    <mergeCell ref="DO33:EE33"/>
    <mergeCell ref="EF33:EY33"/>
    <mergeCell ref="DV60:EY60"/>
    <mergeCell ref="A55:CG55"/>
    <mergeCell ref="CH55:CQ55"/>
    <mergeCell ref="CR55:DU55"/>
    <mergeCell ref="DV55:EY55"/>
    <mergeCell ref="A56:CG56"/>
    <mergeCell ref="CH56:CQ56"/>
    <mergeCell ref="CA12:CH12"/>
    <mergeCell ref="CI12:DA12"/>
    <mergeCell ref="DB12:EE12"/>
    <mergeCell ref="DO20:EE20"/>
    <mergeCell ref="A9:BZ9"/>
    <mergeCell ref="CA10:CH11"/>
    <mergeCell ref="A10:BZ10"/>
    <mergeCell ref="A13:BZ13"/>
    <mergeCell ref="CA13:CH14"/>
    <mergeCell ref="A14:BZ14"/>
    <mergeCell ref="EF20:EY20"/>
    <mergeCell ref="EF12:EY12"/>
    <mergeCell ref="EF13:EY14"/>
    <mergeCell ref="CA9:CH9"/>
    <mergeCell ref="A12:BZ12"/>
    <mergeCell ref="A11:BZ11"/>
    <mergeCell ref="CI10:DA11"/>
    <mergeCell ref="DB10:EE11"/>
    <mergeCell ref="CI13:DA14"/>
    <mergeCell ref="DB13:EE14"/>
    <mergeCell ref="CI9:DA9"/>
    <mergeCell ref="DO31:EE31"/>
    <mergeCell ref="DB29:DN29"/>
    <mergeCell ref="DO29:EE29"/>
    <mergeCell ref="CS23:DA24"/>
    <mergeCell ref="DB23:DN24"/>
    <mergeCell ref="DB21:DN22"/>
    <mergeCell ref="DO23:EE24"/>
    <mergeCell ref="A24:CR24"/>
    <mergeCell ref="A23:CR23"/>
    <mergeCell ref="DO21:EE22"/>
    <mergeCell ref="DO27:EE27"/>
    <mergeCell ref="A28:CR28"/>
    <mergeCell ref="CS28:DA28"/>
    <mergeCell ref="DB28:DN28"/>
    <mergeCell ref="DO28:EE28"/>
    <mergeCell ref="A7:BZ7"/>
    <mergeCell ref="CI8:DA8"/>
    <mergeCell ref="DB8:EE8"/>
    <mergeCell ref="DO32:EE32"/>
    <mergeCell ref="A27:CR27"/>
    <mergeCell ref="CS27:DA27"/>
    <mergeCell ref="DB27:DN27"/>
    <mergeCell ref="A21:CR21"/>
    <mergeCell ref="CS21:DA22"/>
    <mergeCell ref="A22:CR22"/>
    <mergeCell ref="A51:CG51"/>
    <mergeCell ref="CH51:CQ52"/>
    <mergeCell ref="CR51:DU52"/>
    <mergeCell ref="A52:CG52"/>
    <mergeCell ref="A53:CG53"/>
    <mergeCell ref="DB30:DN30"/>
    <mergeCell ref="A35:EY35"/>
    <mergeCell ref="EF32:EY32"/>
    <mergeCell ref="CS33:DA33"/>
    <mergeCell ref="DB33:DN33"/>
    <mergeCell ref="DV53:EY53"/>
    <mergeCell ref="DV54:EY54"/>
    <mergeCell ref="A58:CG58"/>
    <mergeCell ref="CR58:DU58"/>
    <mergeCell ref="DV58:EY58"/>
    <mergeCell ref="DV50:EY50"/>
    <mergeCell ref="DV51:EY52"/>
    <mergeCell ref="A50:CG50"/>
    <mergeCell ref="CH50:CQ50"/>
    <mergeCell ref="CR50:DU50"/>
    <mergeCell ref="A49:CG49"/>
    <mergeCell ref="CH49:CQ49"/>
    <mergeCell ref="CS37:DA37"/>
    <mergeCell ref="CS40:DA41"/>
    <mergeCell ref="A41:CR41"/>
    <mergeCell ref="EF27:EY27"/>
    <mergeCell ref="CR49:DU49"/>
    <mergeCell ref="DV49:EY49"/>
    <mergeCell ref="A32:CR32"/>
    <mergeCell ref="DO30:EE30"/>
  </mergeCells>
  <pageMargins left="0.78740157480314965" right="0.70866141732283472" top="0.78740157480314965" bottom="0.39370078740157483" header="0.19685039370078741" footer="0.19685039370078741"/>
  <pageSetup paperSize="9" orientation="landscape" r:id="rId1"/>
  <headerFooter alignWithMargins="0"/>
  <rowBreaks count="2" manualBreakCount="2">
    <brk id="24" max="154" man="1"/>
    <brk id="43" max="154" man="1"/>
  </rowBreaks>
</worksheet>
</file>

<file path=xl/worksheets/sheet5.xml><?xml version="1.0" encoding="utf-8"?>
<worksheet xmlns="http://schemas.openxmlformats.org/spreadsheetml/2006/main" xmlns:r="http://schemas.openxmlformats.org/officeDocument/2006/relationships">
  <dimension ref="A1:EY53"/>
  <sheetViews>
    <sheetView zoomScaleSheetLayoutView="100" workbookViewId="0">
      <selection activeCell="A8" sqref="A8:CE8"/>
    </sheetView>
  </sheetViews>
  <sheetFormatPr defaultColWidth="0.85546875" defaultRowHeight="11.25"/>
  <cols>
    <col min="1" max="16384" width="0.85546875" style="450"/>
  </cols>
  <sheetData>
    <row r="1" spans="1:155" ht="12" customHeight="1">
      <c r="EY1" s="460" t="s">
        <v>1260</v>
      </c>
    </row>
    <row r="2" spans="1:155" s="1279" customFormat="1" ht="45" customHeight="1">
      <c r="A2" s="1281" t="s">
        <v>1259</v>
      </c>
      <c r="B2" s="1280"/>
      <c r="C2" s="1280"/>
      <c r="D2" s="1280"/>
      <c r="E2" s="1280"/>
      <c r="F2" s="1280"/>
      <c r="G2" s="1280"/>
      <c r="H2" s="1280"/>
      <c r="I2" s="1280"/>
      <c r="J2" s="1280"/>
      <c r="K2" s="1280"/>
      <c r="L2" s="1280"/>
      <c r="M2" s="1280"/>
      <c r="N2" s="1280"/>
      <c r="O2" s="1280"/>
      <c r="P2" s="1280"/>
      <c r="Q2" s="1280"/>
      <c r="R2" s="1280"/>
      <c r="S2" s="1280"/>
      <c r="T2" s="1280"/>
      <c r="U2" s="1280"/>
      <c r="V2" s="1280"/>
      <c r="W2" s="1280"/>
      <c r="X2" s="1280"/>
      <c r="Y2" s="1280"/>
      <c r="Z2" s="1280"/>
      <c r="AA2" s="1280"/>
      <c r="AB2" s="1280"/>
      <c r="AC2" s="1280"/>
      <c r="AD2" s="1280"/>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0"/>
      <c r="BC2" s="1280"/>
      <c r="BD2" s="1280"/>
      <c r="BE2" s="1280"/>
      <c r="BF2" s="1280"/>
      <c r="BG2" s="1280"/>
      <c r="BH2" s="1280"/>
      <c r="BI2" s="1280"/>
      <c r="BJ2" s="1280"/>
      <c r="BK2" s="1280"/>
      <c r="BL2" s="1280"/>
      <c r="BM2" s="1280"/>
      <c r="BN2" s="1280"/>
      <c r="BO2" s="1280"/>
      <c r="BP2" s="1280"/>
      <c r="BQ2" s="1280"/>
      <c r="BR2" s="1280"/>
      <c r="BS2" s="1280"/>
      <c r="BT2" s="1280"/>
      <c r="BU2" s="1280"/>
      <c r="BV2" s="1280"/>
      <c r="BW2" s="1280"/>
      <c r="BX2" s="1280"/>
      <c r="BY2" s="1280"/>
      <c r="BZ2" s="1280"/>
      <c r="CA2" s="1280"/>
      <c r="CB2" s="1280"/>
      <c r="CC2" s="1280"/>
      <c r="CD2" s="1280"/>
      <c r="CE2" s="1280"/>
      <c r="CF2" s="1280"/>
      <c r="CG2" s="1280"/>
      <c r="CH2" s="1280"/>
      <c r="CI2" s="1280"/>
      <c r="CJ2" s="1280"/>
      <c r="CK2" s="1280"/>
      <c r="CL2" s="1280"/>
      <c r="CM2" s="1280"/>
      <c r="CN2" s="1280"/>
      <c r="CO2" s="1280"/>
      <c r="CP2" s="1280"/>
      <c r="CQ2" s="1280"/>
      <c r="CR2" s="1280"/>
      <c r="CS2" s="1280"/>
      <c r="CT2" s="1280"/>
      <c r="CU2" s="1280"/>
      <c r="CV2" s="1280"/>
      <c r="CW2" s="1280"/>
      <c r="CX2" s="1280"/>
      <c r="CY2" s="1280"/>
      <c r="CZ2" s="1280"/>
      <c r="DA2" s="1280"/>
      <c r="DB2" s="1280"/>
      <c r="DC2" s="1280"/>
      <c r="DD2" s="1280"/>
      <c r="DE2" s="1280"/>
      <c r="DF2" s="1280"/>
      <c r="DG2" s="1280"/>
      <c r="DH2" s="1280"/>
      <c r="DI2" s="1280"/>
      <c r="DJ2" s="1280"/>
      <c r="DK2" s="1280"/>
      <c r="DL2" s="1280"/>
      <c r="DM2" s="1280"/>
      <c r="DN2" s="1280"/>
      <c r="DO2" s="1280"/>
      <c r="DP2" s="1280"/>
      <c r="DQ2" s="1280"/>
      <c r="DR2" s="1280"/>
      <c r="DS2" s="1280"/>
      <c r="DT2" s="1280"/>
      <c r="DU2" s="1280"/>
      <c r="DV2" s="1280"/>
      <c r="DW2" s="1280"/>
      <c r="DX2" s="1280"/>
      <c r="DY2" s="1280"/>
      <c r="DZ2" s="1280"/>
      <c r="EA2" s="1280"/>
      <c r="EB2" s="1280"/>
      <c r="EC2" s="1280"/>
      <c r="ED2" s="1280"/>
      <c r="EE2" s="1280"/>
      <c r="EF2" s="1280"/>
      <c r="EG2" s="1280"/>
      <c r="EH2" s="1280"/>
      <c r="EI2" s="1280"/>
      <c r="EJ2" s="1280"/>
      <c r="EK2" s="1280"/>
      <c r="EL2" s="1280"/>
      <c r="EM2" s="1280"/>
      <c r="EN2" s="1280"/>
      <c r="EO2" s="1280"/>
      <c r="EP2" s="1280"/>
      <c r="EQ2" s="1280"/>
      <c r="ER2" s="1280"/>
      <c r="ES2" s="1280"/>
      <c r="ET2" s="1280"/>
      <c r="EU2" s="1280"/>
      <c r="EV2" s="1280"/>
      <c r="EW2" s="1280"/>
      <c r="EX2" s="1280"/>
      <c r="EY2" s="1280"/>
    </row>
    <row r="4" spans="1:155" s="86" customFormat="1" ht="12">
      <c r="A4" s="1233" t="s">
        <v>1258</v>
      </c>
      <c r="B4" s="1233"/>
      <c r="C4" s="1233"/>
      <c r="D4" s="1233"/>
      <c r="E4" s="1233"/>
      <c r="F4" s="1233"/>
      <c r="G4" s="1233"/>
      <c r="H4" s="1233"/>
      <c r="I4" s="1233"/>
      <c r="J4" s="1233"/>
      <c r="K4" s="1233"/>
      <c r="L4" s="1233"/>
      <c r="M4" s="1233"/>
      <c r="N4" s="1233"/>
      <c r="O4" s="1233"/>
      <c r="P4" s="1233"/>
      <c r="Q4" s="1233"/>
      <c r="R4" s="1233"/>
      <c r="S4" s="1233"/>
      <c r="T4" s="1233"/>
      <c r="U4" s="1233"/>
      <c r="V4" s="1233"/>
      <c r="W4" s="1233"/>
      <c r="X4" s="1233"/>
      <c r="Y4" s="1233"/>
      <c r="Z4" s="1233"/>
      <c r="AA4" s="1233"/>
      <c r="AB4" s="1233"/>
      <c r="AC4" s="1233"/>
      <c r="AD4" s="1233"/>
      <c r="AE4" s="1233"/>
      <c r="AF4" s="1233"/>
      <c r="AG4" s="1233"/>
      <c r="AH4" s="1233"/>
      <c r="AI4" s="1233"/>
      <c r="AJ4" s="1233"/>
      <c r="AK4" s="1233"/>
      <c r="AL4" s="1233"/>
      <c r="AM4" s="1233"/>
      <c r="AN4" s="1233"/>
      <c r="AO4" s="1233"/>
      <c r="AP4" s="1233"/>
      <c r="AQ4" s="1233"/>
      <c r="AR4" s="1233"/>
      <c r="AS4" s="1233"/>
      <c r="AT4" s="1233"/>
      <c r="AU4" s="1233"/>
      <c r="AV4" s="1233"/>
      <c r="AW4" s="1233"/>
      <c r="AX4" s="1233"/>
      <c r="AY4" s="1233"/>
      <c r="AZ4" s="1233"/>
      <c r="BA4" s="1233"/>
      <c r="BB4" s="1233"/>
      <c r="BC4" s="1233"/>
      <c r="BD4" s="1233"/>
      <c r="BE4" s="1233"/>
      <c r="BF4" s="1233"/>
      <c r="BG4" s="1233"/>
      <c r="BH4" s="1233"/>
      <c r="BI4" s="1233"/>
      <c r="BJ4" s="1233"/>
      <c r="BK4" s="1233"/>
      <c r="BL4" s="1233"/>
      <c r="BM4" s="1233"/>
      <c r="BN4" s="1233"/>
      <c r="BO4" s="1233"/>
      <c r="BP4" s="1233"/>
      <c r="BQ4" s="1233"/>
      <c r="BR4" s="1233"/>
      <c r="BS4" s="1233"/>
      <c r="BT4" s="1233"/>
      <c r="BU4" s="1233"/>
      <c r="BV4" s="1233"/>
      <c r="BW4" s="1233"/>
      <c r="BX4" s="1233"/>
      <c r="BY4" s="1233"/>
      <c r="BZ4" s="1233"/>
      <c r="CA4" s="1233"/>
      <c r="CB4" s="1233"/>
      <c r="CC4" s="1233"/>
      <c r="CD4" s="1233"/>
      <c r="CE4" s="1233"/>
      <c r="CF4" s="1233"/>
      <c r="CG4" s="1233"/>
      <c r="CH4" s="1233"/>
      <c r="CI4" s="1233"/>
      <c r="CJ4" s="1233"/>
      <c r="CK4" s="1233"/>
      <c r="CL4" s="1233"/>
      <c r="CM4" s="1233"/>
      <c r="CN4" s="1233"/>
      <c r="CO4" s="1233"/>
      <c r="CP4" s="1233"/>
      <c r="CQ4" s="1233"/>
      <c r="CR4" s="1233"/>
      <c r="CS4" s="1233"/>
      <c r="CT4" s="1233"/>
      <c r="CU4" s="1233"/>
      <c r="CV4" s="1233"/>
      <c r="CW4" s="1233"/>
      <c r="CX4" s="1233"/>
      <c r="CY4" s="1233"/>
      <c r="CZ4" s="1233"/>
      <c r="DA4" s="1233"/>
      <c r="DB4" s="1233"/>
      <c r="DC4" s="1233"/>
      <c r="DD4" s="1233"/>
      <c r="DE4" s="1233"/>
      <c r="DF4" s="1233"/>
      <c r="DG4" s="1233"/>
      <c r="DH4" s="1233"/>
      <c r="DI4" s="1233"/>
      <c r="DJ4" s="1233"/>
      <c r="DK4" s="1233"/>
      <c r="DL4" s="1233"/>
      <c r="DM4" s="1233"/>
      <c r="DN4" s="1233"/>
      <c r="DO4" s="1233"/>
      <c r="DP4" s="1233"/>
      <c r="DQ4" s="1233"/>
      <c r="DR4" s="1233"/>
      <c r="DS4" s="1233"/>
      <c r="DT4" s="1233"/>
      <c r="DU4" s="1233"/>
      <c r="DV4" s="1233"/>
      <c r="DW4" s="1233"/>
      <c r="DX4" s="1233"/>
      <c r="DY4" s="1233"/>
      <c r="DZ4" s="1233"/>
      <c r="EA4" s="1233"/>
      <c r="EB4" s="1233"/>
      <c r="EC4" s="1233"/>
      <c r="ED4" s="1233"/>
      <c r="EE4" s="1233"/>
      <c r="EF4" s="1233"/>
      <c r="EG4" s="1233"/>
      <c r="EH4" s="1233"/>
      <c r="EI4" s="1233"/>
      <c r="EJ4" s="1233"/>
      <c r="EK4" s="1233"/>
      <c r="EL4" s="1233"/>
      <c r="EM4" s="1233"/>
      <c r="EN4" s="1233"/>
      <c r="EO4" s="1233"/>
      <c r="EP4" s="1233"/>
      <c r="EQ4" s="1233"/>
      <c r="ER4" s="1233"/>
      <c r="ES4" s="1233"/>
      <c r="ET4" s="1233"/>
      <c r="EU4" s="1233"/>
      <c r="EV4" s="1233"/>
      <c r="EW4" s="1233"/>
      <c r="EX4" s="1233"/>
      <c r="EY4" s="1233"/>
    </row>
    <row r="6" spans="1:155" s="86" customFormat="1" ht="51" customHeight="1">
      <c r="A6" s="1227" t="s">
        <v>132</v>
      </c>
      <c r="B6" s="1227"/>
      <c r="C6" s="1227"/>
      <c r="D6" s="1227"/>
      <c r="E6" s="1227"/>
      <c r="F6" s="1227"/>
      <c r="G6" s="1227"/>
      <c r="H6" s="1227"/>
      <c r="I6" s="1227"/>
      <c r="J6" s="1227"/>
      <c r="K6" s="1227"/>
      <c r="L6" s="1227"/>
      <c r="M6" s="1227"/>
      <c r="N6" s="1227"/>
      <c r="O6" s="1227"/>
      <c r="P6" s="1227"/>
      <c r="Q6" s="1227"/>
      <c r="R6" s="1227"/>
      <c r="S6" s="1227"/>
      <c r="T6" s="1227"/>
      <c r="U6" s="1227"/>
      <c r="V6" s="1227"/>
      <c r="W6" s="1227"/>
      <c r="X6" s="1227"/>
      <c r="Y6" s="1227"/>
      <c r="Z6" s="1227"/>
      <c r="AA6" s="1227"/>
      <c r="AB6" s="1227"/>
      <c r="AC6" s="1227"/>
      <c r="AD6" s="1227"/>
      <c r="AE6" s="1227"/>
      <c r="AF6" s="1227"/>
      <c r="AG6" s="1227"/>
      <c r="AH6" s="1227"/>
      <c r="AI6" s="1227"/>
      <c r="AJ6" s="1227"/>
      <c r="AK6" s="1227"/>
      <c r="AL6" s="1227"/>
      <c r="AM6" s="1227"/>
      <c r="AN6" s="1227"/>
      <c r="AO6" s="1227"/>
      <c r="AP6" s="1227"/>
      <c r="AQ6" s="1227"/>
      <c r="AR6" s="1227"/>
      <c r="AS6" s="1227"/>
      <c r="AT6" s="1227"/>
      <c r="AU6" s="1227"/>
      <c r="AV6" s="1227"/>
      <c r="AW6" s="1227"/>
      <c r="AX6" s="1227"/>
      <c r="AY6" s="1227"/>
      <c r="AZ6" s="1227"/>
      <c r="BA6" s="1227"/>
      <c r="BB6" s="1227"/>
      <c r="BC6" s="1227"/>
      <c r="BD6" s="1227"/>
      <c r="BE6" s="1227"/>
      <c r="BF6" s="1227"/>
      <c r="BG6" s="1227"/>
      <c r="BH6" s="1227"/>
      <c r="BI6" s="1227"/>
      <c r="BJ6" s="1227"/>
      <c r="BK6" s="1227"/>
      <c r="BL6" s="1227"/>
      <c r="BM6" s="1227"/>
      <c r="BN6" s="1227"/>
      <c r="BO6" s="1227"/>
      <c r="BP6" s="1227"/>
      <c r="BQ6" s="1227"/>
      <c r="BR6" s="1227"/>
      <c r="BS6" s="1227"/>
      <c r="BT6" s="1227"/>
      <c r="BU6" s="1227"/>
      <c r="BV6" s="1227"/>
      <c r="BW6" s="1227"/>
      <c r="BX6" s="1227"/>
      <c r="BY6" s="1227"/>
      <c r="BZ6" s="1227"/>
      <c r="CA6" s="1227"/>
      <c r="CB6" s="1227"/>
      <c r="CC6" s="1227"/>
      <c r="CD6" s="1227"/>
      <c r="CE6" s="1226"/>
      <c r="CF6" s="903" t="s">
        <v>1144</v>
      </c>
      <c r="CG6" s="904"/>
      <c r="CH6" s="904"/>
      <c r="CI6" s="904"/>
      <c r="CJ6" s="904"/>
      <c r="CK6" s="904"/>
      <c r="CL6" s="904"/>
      <c r="CM6" s="905"/>
      <c r="CN6" s="903" t="s">
        <v>1185</v>
      </c>
      <c r="CO6" s="904"/>
      <c r="CP6" s="904"/>
      <c r="CQ6" s="904"/>
      <c r="CR6" s="904"/>
      <c r="CS6" s="904"/>
      <c r="CT6" s="904"/>
      <c r="CU6" s="904"/>
      <c r="CV6" s="904"/>
      <c r="CW6" s="904"/>
      <c r="CX6" s="904"/>
      <c r="CY6" s="904"/>
      <c r="CZ6" s="904"/>
      <c r="DA6" s="905"/>
      <c r="DB6" s="903" t="s">
        <v>60</v>
      </c>
      <c r="DC6" s="904"/>
      <c r="DD6" s="904"/>
      <c r="DE6" s="904"/>
      <c r="DF6" s="904"/>
      <c r="DG6" s="904"/>
      <c r="DH6" s="904"/>
      <c r="DI6" s="904"/>
      <c r="DJ6" s="904"/>
      <c r="DK6" s="904"/>
      <c r="DL6" s="904"/>
      <c r="DM6" s="904"/>
      <c r="DN6" s="904"/>
      <c r="DO6" s="904"/>
      <c r="DP6" s="904"/>
      <c r="DQ6" s="904"/>
      <c r="DR6" s="904"/>
      <c r="DS6" s="904"/>
      <c r="DT6" s="904"/>
      <c r="DU6" s="904"/>
      <c r="DV6" s="904"/>
      <c r="DW6" s="904"/>
      <c r="DX6" s="904"/>
      <c r="DY6" s="904"/>
      <c r="DZ6" s="905"/>
      <c r="EA6" s="903" t="s">
        <v>1143</v>
      </c>
      <c r="EB6" s="904"/>
      <c r="EC6" s="904"/>
      <c r="ED6" s="904"/>
      <c r="EE6" s="904"/>
      <c r="EF6" s="904"/>
      <c r="EG6" s="904"/>
      <c r="EH6" s="904"/>
      <c r="EI6" s="904"/>
      <c r="EJ6" s="904"/>
      <c r="EK6" s="904"/>
      <c r="EL6" s="904"/>
      <c r="EM6" s="904"/>
      <c r="EN6" s="904"/>
      <c r="EO6" s="904"/>
      <c r="EP6" s="904"/>
      <c r="EQ6" s="904"/>
      <c r="ER6" s="904"/>
      <c r="ES6" s="904"/>
      <c r="ET6" s="904"/>
      <c r="EU6" s="904"/>
      <c r="EV6" s="904"/>
      <c r="EW6" s="904"/>
      <c r="EX6" s="904"/>
      <c r="EY6" s="904"/>
    </row>
    <row r="7" spans="1:155" s="86" customFormat="1" ht="12.75" thickBot="1">
      <c r="A7" s="1225">
        <v>1</v>
      </c>
      <c r="B7" s="1225"/>
      <c r="C7" s="1225"/>
      <c r="D7" s="1225"/>
      <c r="E7" s="1225"/>
      <c r="F7" s="1225"/>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225"/>
      <c r="BZ7" s="1225"/>
      <c r="CA7" s="1225"/>
      <c r="CB7" s="1225"/>
      <c r="CC7" s="1225"/>
      <c r="CD7" s="1225"/>
      <c r="CE7" s="1224"/>
      <c r="CF7" s="1219">
        <v>2</v>
      </c>
      <c r="CG7" s="1218"/>
      <c r="CH7" s="1218"/>
      <c r="CI7" s="1218"/>
      <c r="CJ7" s="1218"/>
      <c r="CK7" s="1218"/>
      <c r="CL7" s="1218"/>
      <c r="CM7" s="1223"/>
      <c r="CN7" s="1219">
        <v>3</v>
      </c>
      <c r="CO7" s="1218"/>
      <c r="CP7" s="1218"/>
      <c r="CQ7" s="1218"/>
      <c r="CR7" s="1218"/>
      <c r="CS7" s="1218"/>
      <c r="CT7" s="1218"/>
      <c r="CU7" s="1218"/>
      <c r="CV7" s="1218"/>
      <c r="CW7" s="1218"/>
      <c r="CX7" s="1218"/>
      <c r="CY7" s="1218"/>
      <c r="CZ7" s="1218"/>
      <c r="DA7" s="1223"/>
      <c r="DB7" s="1219">
        <v>4</v>
      </c>
      <c r="DC7" s="1218"/>
      <c r="DD7" s="1218"/>
      <c r="DE7" s="1218"/>
      <c r="DF7" s="1218"/>
      <c r="DG7" s="1218"/>
      <c r="DH7" s="1218"/>
      <c r="DI7" s="1218"/>
      <c r="DJ7" s="1218"/>
      <c r="DK7" s="1218"/>
      <c r="DL7" s="1218"/>
      <c r="DM7" s="1218"/>
      <c r="DN7" s="1218"/>
      <c r="DO7" s="1218"/>
      <c r="DP7" s="1218"/>
      <c r="DQ7" s="1218"/>
      <c r="DR7" s="1218"/>
      <c r="DS7" s="1218"/>
      <c r="DT7" s="1218"/>
      <c r="DU7" s="1218"/>
      <c r="DV7" s="1218"/>
      <c r="DW7" s="1218"/>
      <c r="DX7" s="1218"/>
      <c r="DY7" s="1218"/>
      <c r="DZ7" s="1223"/>
      <c r="EA7" s="1219">
        <v>5</v>
      </c>
      <c r="EB7" s="1218"/>
      <c r="EC7" s="1218"/>
      <c r="ED7" s="1218"/>
      <c r="EE7" s="1218"/>
      <c r="EF7" s="1218"/>
      <c r="EG7" s="1218"/>
      <c r="EH7" s="1218"/>
      <c r="EI7" s="1218"/>
      <c r="EJ7" s="1218"/>
      <c r="EK7" s="1218"/>
      <c r="EL7" s="1218"/>
      <c r="EM7" s="1218"/>
      <c r="EN7" s="1218"/>
      <c r="EO7" s="1218"/>
      <c r="EP7" s="1218"/>
      <c r="EQ7" s="1218"/>
      <c r="ER7" s="1218"/>
      <c r="ES7" s="1218"/>
      <c r="ET7" s="1218"/>
      <c r="EU7" s="1218"/>
      <c r="EV7" s="1218"/>
      <c r="EW7" s="1218"/>
      <c r="EX7" s="1218"/>
      <c r="EY7" s="1218"/>
    </row>
    <row r="8" spans="1:155" s="86" customFormat="1" ht="27" customHeight="1">
      <c r="A8" s="1296" t="s">
        <v>1257</v>
      </c>
      <c r="B8" s="1296"/>
      <c r="C8" s="1296"/>
      <c r="D8" s="1296"/>
      <c r="E8" s="1296"/>
      <c r="F8" s="1296"/>
      <c r="G8" s="1296"/>
      <c r="H8" s="1296"/>
      <c r="I8" s="1296"/>
      <c r="J8" s="1296"/>
      <c r="K8" s="1296"/>
      <c r="L8" s="1296"/>
      <c r="M8" s="1296"/>
      <c r="N8" s="1296"/>
      <c r="O8" s="1296"/>
      <c r="P8" s="1296"/>
      <c r="Q8" s="1296"/>
      <c r="R8" s="1296"/>
      <c r="S8" s="1296"/>
      <c r="T8" s="1296"/>
      <c r="U8" s="1296"/>
      <c r="V8" s="1296"/>
      <c r="W8" s="1296"/>
      <c r="X8" s="1296"/>
      <c r="Y8" s="1296"/>
      <c r="Z8" s="1296"/>
      <c r="AA8" s="1296"/>
      <c r="AB8" s="1296"/>
      <c r="AC8" s="1296"/>
      <c r="AD8" s="1296"/>
      <c r="AE8" s="1296"/>
      <c r="AF8" s="1296"/>
      <c r="AG8" s="1296"/>
      <c r="AH8" s="1296"/>
      <c r="AI8" s="1296"/>
      <c r="AJ8" s="1296"/>
      <c r="AK8" s="1296"/>
      <c r="AL8" s="1296"/>
      <c r="AM8" s="1296"/>
      <c r="AN8" s="1296"/>
      <c r="AO8" s="1296"/>
      <c r="AP8" s="1296"/>
      <c r="AQ8" s="1296"/>
      <c r="AR8" s="1296"/>
      <c r="AS8" s="1296"/>
      <c r="AT8" s="1296"/>
      <c r="AU8" s="1296"/>
      <c r="AV8" s="1296"/>
      <c r="AW8" s="1296"/>
      <c r="AX8" s="1296"/>
      <c r="AY8" s="1296"/>
      <c r="AZ8" s="1296"/>
      <c r="BA8" s="1296"/>
      <c r="BB8" s="1296"/>
      <c r="BC8" s="1296"/>
      <c r="BD8" s="1296"/>
      <c r="BE8" s="1296"/>
      <c r="BF8" s="1296"/>
      <c r="BG8" s="1296"/>
      <c r="BH8" s="1296"/>
      <c r="BI8" s="1296"/>
      <c r="BJ8" s="1296"/>
      <c r="BK8" s="1296"/>
      <c r="BL8" s="1296"/>
      <c r="BM8" s="1296"/>
      <c r="BN8" s="1296"/>
      <c r="BO8" s="1296"/>
      <c r="BP8" s="1296"/>
      <c r="BQ8" s="1296"/>
      <c r="BR8" s="1296"/>
      <c r="BS8" s="1296"/>
      <c r="BT8" s="1296"/>
      <c r="BU8" s="1296"/>
      <c r="BV8" s="1296"/>
      <c r="BW8" s="1296"/>
      <c r="BX8" s="1296"/>
      <c r="BY8" s="1296"/>
      <c r="BZ8" s="1296"/>
      <c r="CA8" s="1296"/>
      <c r="CB8" s="1296"/>
      <c r="CC8" s="1296"/>
      <c r="CD8" s="1296"/>
      <c r="CE8" s="1296"/>
      <c r="CF8" s="1216" t="s">
        <v>65</v>
      </c>
      <c r="CG8" s="1215"/>
      <c r="CH8" s="1215"/>
      <c r="CI8" s="1215"/>
      <c r="CJ8" s="1215"/>
      <c r="CK8" s="1215"/>
      <c r="CL8" s="1215"/>
      <c r="CM8" s="1214"/>
      <c r="CN8" s="1232" t="s">
        <v>543</v>
      </c>
      <c r="CO8" s="1215"/>
      <c r="CP8" s="1215"/>
      <c r="CQ8" s="1215"/>
      <c r="CR8" s="1215"/>
      <c r="CS8" s="1215"/>
      <c r="CT8" s="1215"/>
      <c r="CU8" s="1215"/>
      <c r="CV8" s="1215"/>
      <c r="CW8" s="1215"/>
      <c r="CX8" s="1215"/>
      <c r="CY8" s="1215"/>
      <c r="CZ8" s="1215"/>
      <c r="DA8" s="1214"/>
      <c r="DB8" s="1213" t="s">
        <v>543</v>
      </c>
      <c r="DC8" s="1212"/>
      <c r="DD8" s="1212"/>
      <c r="DE8" s="1212"/>
      <c r="DF8" s="1212"/>
      <c r="DG8" s="1212"/>
      <c r="DH8" s="1212"/>
      <c r="DI8" s="1212"/>
      <c r="DJ8" s="1212"/>
      <c r="DK8" s="1212"/>
      <c r="DL8" s="1212"/>
      <c r="DM8" s="1212"/>
      <c r="DN8" s="1212"/>
      <c r="DO8" s="1212"/>
      <c r="DP8" s="1212"/>
      <c r="DQ8" s="1212"/>
      <c r="DR8" s="1212"/>
      <c r="DS8" s="1212"/>
      <c r="DT8" s="1212"/>
      <c r="DU8" s="1212"/>
      <c r="DV8" s="1212"/>
      <c r="DW8" s="1212"/>
      <c r="DX8" s="1212"/>
      <c r="DY8" s="1212"/>
      <c r="DZ8" s="1211"/>
      <c r="EA8" s="1213"/>
      <c r="EB8" s="1212"/>
      <c r="EC8" s="1212"/>
      <c r="ED8" s="1212"/>
      <c r="EE8" s="1212"/>
      <c r="EF8" s="1212"/>
      <c r="EG8" s="1212"/>
      <c r="EH8" s="1212"/>
      <c r="EI8" s="1212"/>
      <c r="EJ8" s="1212"/>
      <c r="EK8" s="1212"/>
      <c r="EL8" s="1212"/>
      <c r="EM8" s="1212"/>
      <c r="EN8" s="1212"/>
      <c r="EO8" s="1212"/>
      <c r="EP8" s="1212"/>
      <c r="EQ8" s="1212"/>
      <c r="ER8" s="1212"/>
      <c r="ES8" s="1212"/>
      <c r="ET8" s="1212"/>
      <c r="EU8" s="1212"/>
      <c r="EV8" s="1212"/>
      <c r="EW8" s="1212"/>
      <c r="EX8" s="1212"/>
      <c r="EY8" s="1277"/>
    </row>
    <row r="9" spans="1:155" s="86" customFormat="1" ht="13.5" customHeight="1">
      <c r="A9" s="1276" t="s">
        <v>121</v>
      </c>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5"/>
      <c r="CF9" s="1206" t="s">
        <v>86</v>
      </c>
      <c r="CG9" s="1205"/>
      <c r="CH9" s="1205"/>
      <c r="CI9" s="1205"/>
      <c r="CJ9" s="1205"/>
      <c r="CK9" s="1205"/>
      <c r="CL9" s="1205"/>
      <c r="CM9" s="1204"/>
      <c r="CN9" s="1242" t="s">
        <v>1256</v>
      </c>
      <c r="CO9" s="1205"/>
      <c r="CP9" s="1205"/>
      <c r="CQ9" s="1205"/>
      <c r="CR9" s="1205"/>
      <c r="CS9" s="1205"/>
      <c r="CT9" s="1205"/>
      <c r="CU9" s="1205"/>
      <c r="CV9" s="1205"/>
      <c r="CW9" s="1205"/>
      <c r="CX9" s="1205"/>
      <c r="CY9" s="1205"/>
      <c r="CZ9" s="1205"/>
      <c r="DA9" s="1204"/>
      <c r="DB9" s="1203"/>
      <c r="DC9" s="1202"/>
      <c r="DD9" s="1202"/>
      <c r="DE9" s="1202"/>
      <c r="DF9" s="1202"/>
      <c r="DG9" s="1202"/>
      <c r="DH9" s="1202"/>
      <c r="DI9" s="1202"/>
      <c r="DJ9" s="1202"/>
      <c r="DK9" s="1202"/>
      <c r="DL9" s="1202"/>
      <c r="DM9" s="1202"/>
      <c r="DN9" s="1202"/>
      <c r="DO9" s="1202"/>
      <c r="DP9" s="1202"/>
      <c r="DQ9" s="1202"/>
      <c r="DR9" s="1202"/>
      <c r="DS9" s="1202"/>
      <c r="DT9" s="1202"/>
      <c r="DU9" s="1202"/>
      <c r="DV9" s="1202"/>
      <c r="DW9" s="1202"/>
      <c r="DX9" s="1202"/>
      <c r="DY9" s="1202"/>
      <c r="DZ9" s="1201"/>
      <c r="EA9" s="1203"/>
      <c r="EB9" s="1202"/>
      <c r="EC9" s="1202"/>
      <c r="ED9" s="1202"/>
      <c r="EE9" s="1202"/>
      <c r="EF9" s="1202"/>
      <c r="EG9" s="1202"/>
      <c r="EH9" s="1202"/>
      <c r="EI9" s="1202"/>
      <c r="EJ9" s="1202"/>
      <c r="EK9" s="1202"/>
      <c r="EL9" s="1202"/>
      <c r="EM9" s="1202"/>
      <c r="EN9" s="1202"/>
      <c r="EO9" s="1202"/>
      <c r="EP9" s="1202"/>
      <c r="EQ9" s="1202"/>
      <c r="ER9" s="1202"/>
      <c r="ES9" s="1202"/>
      <c r="ET9" s="1202"/>
      <c r="EU9" s="1202"/>
      <c r="EV9" s="1202"/>
      <c r="EW9" s="1202"/>
      <c r="EX9" s="1202"/>
      <c r="EY9" s="1273"/>
    </row>
    <row r="10" spans="1:155" s="86" customFormat="1" ht="48" customHeight="1">
      <c r="A10" s="1197" t="s">
        <v>1255</v>
      </c>
      <c r="B10" s="1197"/>
      <c r="C10" s="1197"/>
      <c r="D10" s="1197"/>
      <c r="E10" s="1197"/>
      <c r="F10" s="1197"/>
      <c r="G10" s="1197"/>
      <c r="H10" s="1197"/>
      <c r="I10" s="1197"/>
      <c r="J10" s="1197"/>
      <c r="K10" s="1197"/>
      <c r="L10" s="1197"/>
      <c r="M10" s="1197"/>
      <c r="N10" s="1197"/>
      <c r="O10" s="1197"/>
      <c r="P10" s="1197"/>
      <c r="Q10" s="1197"/>
      <c r="R10" s="1197"/>
      <c r="S10" s="1197"/>
      <c r="T10" s="1197"/>
      <c r="U10" s="1197"/>
      <c r="V10" s="1197"/>
      <c r="W10" s="1197"/>
      <c r="X10" s="1197"/>
      <c r="Y10" s="1197"/>
      <c r="Z10" s="1197"/>
      <c r="AA10" s="1197"/>
      <c r="AB10" s="1197"/>
      <c r="AC10" s="1197"/>
      <c r="AD10" s="1197"/>
      <c r="AE10" s="1197"/>
      <c r="AF10" s="1197"/>
      <c r="AG10" s="1197"/>
      <c r="AH10" s="1197"/>
      <c r="AI10" s="1197"/>
      <c r="AJ10" s="1197"/>
      <c r="AK10" s="1197"/>
      <c r="AL10" s="1197"/>
      <c r="AM10" s="1197"/>
      <c r="AN10" s="1197"/>
      <c r="AO10" s="1197"/>
      <c r="AP10" s="1197"/>
      <c r="AQ10" s="1197"/>
      <c r="AR10" s="1197"/>
      <c r="AS10" s="1197"/>
      <c r="AT10" s="1197"/>
      <c r="AU10" s="1197"/>
      <c r="AV10" s="1197"/>
      <c r="AW10" s="1197"/>
      <c r="AX10" s="1197"/>
      <c r="AY10" s="1197"/>
      <c r="AZ10" s="1197"/>
      <c r="BA10" s="1197"/>
      <c r="BB10" s="1197"/>
      <c r="BC10" s="1197"/>
      <c r="BD10" s="1197"/>
      <c r="BE10" s="1197"/>
      <c r="BF10" s="1197"/>
      <c r="BG10" s="1197"/>
      <c r="BH10" s="1197"/>
      <c r="BI10" s="1197"/>
      <c r="BJ10" s="1197"/>
      <c r="BK10" s="1197"/>
      <c r="BL10" s="1197"/>
      <c r="BM10" s="1197"/>
      <c r="BN10" s="1197"/>
      <c r="BO10" s="1197"/>
      <c r="BP10" s="1197"/>
      <c r="BQ10" s="1197"/>
      <c r="BR10" s="1197"/>
      <c r="BS10" s="1197"/>
      <c r="BT10" s="1197"/>
      <c r="BU10" s="1197"/>
      <c r="BV10" s="1197"/>
      <c r="BW10" s="1197"/>
      <c r="BX10" s="1197"/>
      <c r="BY10" s="1197"/>
      <c r="BZ10" s="1197"/>
      <c r="CA10" s="1197"/>
      <c r="CB10" s="1197"/>
      <c r="CC10" s="1197"/>
      <c r="CD10" s="1197"/>
      <c r="CE10" s="1197"/>
      <c r="CF10" s="1195"/>
      <c r="CG10" s="610"/>
      <c r="CH10" s="610"/>
      <c r="CI10" s="610"/>
      <c r="CJ10" s="610"/>
      <c r="CK10" s="610"/>
      <c r="CL10" s="610"/>
      <c r="CM10" s="1194"/>
      <c r="CN10" s="1230"/>
      <c r="CO10" s="610"/>
      <c r="CP10" s="610"/>
      <c r="CQ10" s="610"/>
      <c r="CR10" s="610"/>
      <c r="CS10" s="610"/>
      <c r="CT10" s="610"/>
      <c r="CU10" s="610"/>
      <c r="CV10" s="610"/>
      <c r="CW10" s="610"/>
      <c r="CX10" s="610"/>
      <c r="CY10" s="610"/>
      <c r="CZ10" s="610"/>
      <c r="DA10" s="1194"/>
      <c r="DB10" s="1193"/>
      <c r="DC10" s="1192"/>
      <c r="DD10" s="1192"/>
      <c r="DE10" s="1192"/>
      <c r="DF10" s="1192"/>
      <c r="DG10" s="1192"/>
      <c r="DH10" s="1192"/>
      <c r="DI10" s="1192"/>
      <c r="DJ10" s="1192"/>
      <c r="DK10" s="1192"/>
      <c r="DL10" s="1192"/>
      <c r="DM10" s="1192"/>
      <c r="DN10" s="1192"/>
      <c r="DO10" s="1192"/>
      <c r="DP10" s="1192"/>
      <c r="DQ10" s="1192"/>
      <c r="DR10" s="1192"/>
      <c r="DS10" s="1192"/>
      <c r="DT10" s="1192"/>
      <c r="DU10" s="1192"/>
      <c r="DV10" s="1192"/>
      <c r="DW10" s="1192"/>
      <c r="DX10" s="1192"/>
      <c r="DY10" s="1192"/>
      <c r="DZ10" s="1191"/>
      <c r="EA10" s="1193"/>
      <c r="EB10" s="1192"/>
      <c r="EC10" s="1192"/>
      <c r="ED10" s="1192"/>
      <c r="EE10" s="1192"/>
      <c r="EF10" s="1192"/>
      <c r="EG10" s="1192"/>
      <c r="EH10" s="1192"/>
      <c r="EI10" s="1192"/>
      <c r="EJ10" s="1192"/>
      <c r="EK10" s="1192"/>
      <c r="EL10" s="1192"/>
      <c r="EM10" s="1192"/>
      <c r="EN10" s="1192"/>
      <c r="EO10" s="1192"/>
      <c r="EP10" s="1192"/>
      <c r="EQ10" s="1192"/>
      <c r="ER10" s="1192"/>
      <c r="ES10" s="1192"/>
      <c r="ET10" s="1192"/>
      <c r="EU10" s="1192"/>
      <c r="EV10" s="1192"/>
      <c r="EW10" s="1192"/>
      <c r="EX10" s="1192"/>
      <c r="EY10" s="1272"/>
    </row>
    <row r="11" spans="1:155" s="86" customFormat="1" ht="50.25" customHeight="1">
      <c r="A11" s="1197" t="s">
        <v>1254</v>
      </c>
      <c r="B11" s="1197"/>
      <c r="C11" s="1197"/>
      <c r="D11" s="1197"/>
      <c r="E11" s="1197"/>
      <c r="F11" s="1197"/>
      <c r="G11" s="1197"/>
      <c r="H11" s="1197"/>
      <c r="I11" s="1197"/>
      <c r="J11" s="1197"/>
      <c r="K11" s="1197"/>
      <c r="L11" s="1197"/>
      <c r="M11" s="1197"/>
      <c r="N11" s="1197"/>
      <c r="O11" s="1197"/>
      <c r="P11" s="1197"/>
      <c r="Q11" s="1197"/>
      <c r="R11" s="1197"/>
      <c r="S11" s="1197"/>
      <c r="T11" s="1197"/>
      <c r="U11" s="1197"/>
      <c r="V11" s="1197"/>
      <c r="W11" s="1197"/>
      <c r="X11" s="1197"/>
      <c r="Y11" s="1197"/>
      <c r="Z11" s="1197"/>
      <c r="AA11" s="1197"/>
      <c r="AB11" s="1197"/>
      <c r="AC11" s="1197"/>
      <c r="AD11" s="1197"/>
      <c r="AE11" s="1197"/>
      <c r="AF11" s="1197"/>
      <c r="AG11" s="1197"/>
      <c r="AH11" s="1197"/>
      <c r="AI11" s="1197"/>
      <c r="AJ11" s="1197"/>
      <c r="AK11" s="1197"/>
      <c r="AL11" s="1197"/>
      <c r="AM11" s="1197"/>
      <c r="AN11" s="1197"/>
      <c r="AO11" s="1197"/>
      <c r="AP11" s="1197"/>
      <c r="AQ11" s="1197"/>
      <c r="AR11" s="1197"/>
      <c r="AS11" s="1197"/>
      <c r="AT11" s="1197"/>
      <c r="AU11" s="1197"/>
      <c r="AV11" s="1197"/>
      <c r="AW11" s="1197"/>
      <c r="AX11" s="1197"/>
      <c r="AY11" s="1197"/>
      <c r="AZ11" s="1197"/>
      <c r="BA11" s="1197"/>
      <c r="BB11" s="1197"/>
      <c r="BC11" s="1197"/>
      <c r="BD11" s="1197"/>
      <c r="BE11" s="1197"/>
      <c r="BF11" s="1197"/>
      <c r="BG11" s="1197"/>
      <c r="BH11" s="1197"/>
      <c r="BI11" s="1197"/>
      <c r="BJ11" s="1197"/>
      <c r="BK11" s="1197"/>
      <c r="BL11" s="1197"/>
      <c r="BM11" s="1197"/>
      <c r="BN11" s="1197"/>
      <c r="BO11" s="1197"/>
      <c r="BP11" s="1197"/>
      <c r="BQ11" s="1197"/>
      <c r="BR11" s="1197"/>
      <c r="BS11" s="1197"/>
      <c r="BT11" s="1197"/>
      <c r="BU11" s="1197"/>
      <c r="BV11" s="1197"/>
      <c r="BW11" s="1197"/>
      <c r="BX11" s="1197"/>
      <c r="BY11" s="1197"/>
      <c r="BZ11" s="1197"/>
      <c r="CA11" s="1197"/>
      <c r="CB11" s="1197"/>
      <c r="CC11" s="1197"/>
      <c r="CD11" s="1197"/>
      <c r="CE11" s="1197"/>
      <c r="CF11" s="1271" t="s">
        <v>87</v>
      </c>
      <c r="CG11" s="1269"/>
      <c r="CH11" s="1269"/>
      <c r="CI11" s="1269"/>
      <c r="CJ11" s="1269"/>
      <c r="CK11" s="1269"/>
      <c r="CL11" s="1269"/>
      <c r="CM11" s="1268"/>
      <c r="CN11" s="930" t="s">
        <v>1253</v>
      </c>
      <c r="CO11" s="1269"/>
      <c r="CP11" s="1269"/>
      <c r="CQ11" s="1269"/>
      <c r="CR11" s="1269"/>
      <c r="CS11" s="1269"/>
      <c r="CT11" s="1269"/>
      <c r="CU11" s="1269"/>
      <c r="CV11" s="1269"/>
      <c r="CW11" s="1269"/>
      <c r="CX11" s="1269"/>
      <c r="CY11" s="1269"/>
      <c r="CZ11" s="1269"/>
      <c r="DA11" s="1268"/>
      <c r="DB11" s="1266"/>
      <c r="DC11" s="1265"/>
      <c r="DD11" s="1265"/>
      <c r="DE11" s="1265"/>
      <c r="DF11" s="1265"/>
      <c r="DG11" s="1265"/>
      <c r="DH11" s="1265"/>
      <c r="DI11" s="1265"/>
      <c r="DJ11" s="1265"/>
      <c r="DK11" s="1265"/>
      <c r="DL11" s="1265"/>
      <c r="DM11" s="1265"/>
      <c r="DN11" s="1265"/>
      <c r="DO11" s="1265"/>
      <c r="DP11" s="1265"/>
      <c r="DQ11" s="1265"/>
      <c r="DR11" s="1265"/>
      <c r="DS11" s="1265"/>
      <c r="DT11" s="1265"/>
      <c r="DU11" s="1265"/>
      <c r="DV11" s="1265"/>
      <c r="DW11" s="1265"/>
      <c r="DX11" s="1265"/>
      <c r="DY11" s="1265"/>
      <c r="DZ11" s="1267"/>
      <c r="EA11" s="1266"/>
      <c r="EB11" s="1265"/>
      <c r="EC11" s="1265"/>
      <c r="ED11" s="1265"/>
      <c r="EE11" s="1265"/>
      <c r="EF11" s="1265"/>
      <c r="EG11" s="1265"/>
      <c r="EH11" s="1265"/>
      <c r="EI11" s="1265"/>
      <c r="EJ11" s="1265"/>
      <c r="EK11" s="1265"/>
      <c r="EL11" s="1265"/>
      <c r="EM11" s="1265"/>
      <c r="EN11" s="1265"/>
      <c r="EO11" s="1265"/>
      <c r="EP11" s="1265"/>
      <c r="EQ11" s="1265"/>
      <c r="ER11" s="1265"/>
      <c r="ES11" s="1265"/>
      <c r="ET11" s="1265"/>
      <c r="EU11" s="1265"/>
      <c r="EV11" s="1265"/>
      <c r="EW11" s="1265"/>
      <c r="EX11" s="1265"/>
      <c r="EY11" s="1264"/>
    </row>
    <row r="12" spans="1:155" s="86" customFormat="1" ht="12">
      <c r="A12" s="1263" t="s">
        <v>67</v>
      </c>
      <c r="B12" s="1263"/>
      <c r="C12" s="1263"/>
      <c r="D12" s="1263"/>
      <c r="E12" s="1263"/>
      <c r="F12" s="1263"/>
      <c r="G12" s="1263"/>
      <c r="H12" s="1263"/>
      <c r="I12" s="1263"/>
      <c r="J12" s="1263"/>
      <c r="K12" s="1263"/>
      <c r="L12" s="1263"/>
      <c r="M12" s="1263"/>
      <c r="N12" s="1263"/>
      <c r="O12" s="1263"/>
      <c r="P12" s="1263"/>
      <c r="Q12" s="1263"/>
      <c r="R12" s="1263"/>
      <c r="S12" s="1263"/>
      <c r="T12" s="1263"/>
      <c r="U12" s="1263"/>
      <c r="V12" s="1263"/>
      <c r="W12" s="1263"/>
      <c r="X12" s="1263"/>
      <c r="Y12" s="1263"/>
      <c r="Z12" s="1263"/>
      <c r="AA12" s="1263"/>
      <c r="AB12" s="1263"/>
      <c r="AC12" s="1263"/>
      <c r="AD12" s="1263"/>
      <c r="AE12" s="1263"/>
      <c r="AF12" s="1263"/>
      <c r="AG12" s="1263"/>
      <c r="AH12" s="1263"/>
      <c r="AI12" s="1263"/>
      <c r="AJ12" s="1263"/>
      <c r="AK12" s="1263"/>
      <c r="AL12" s="1263"/>
      <c r="AM12" s="1263"/>
      <c r="AN12" s="1263"/>
      <c r="AO12" s="1263"/>
      <c r="AP12" s="1263"/>
      <c r="AQ12" s="1263"/>
      <c r="AR12" s="1263"/>
      <c r="AS12" s="1263"/>
      <c r="AT12" s="1263"/>
      <c r="AU12" s="1263"/>
      <c r="AV12" s="1263"/>
      <c r="AW12" s="1263"/>
      <c r="AX12" s="1263"/>
      <c r="AY12" s="1263"/>
      <c r="AZ12" s="1263"/>
      <c r="BA12" s="1263"/>
      <c r="BB12" s="1263"/>
      <c r="BC12" s="1263"/>
      <c r="BD12" s="1263"/>
      <c r="BE12" s="1263"/>
      <c r="BF12" s="1263"/>
      <c r="BG12" s="1263"/>
      <c r="BH12" s="1263"/>
      <c r="BI12" s="1263"/>
      <c r="BJ12" s="1263"/>
      <c r="BK12" s="1263"/>
      <c r="BL12" s="1263"/>
      <c r="BM12" s="1263"/>
      <c r="BN12" s="1263"/>
      <c r="BO12" s="1263"/>
      <c r="BP12" s="1263"/>
      <c r="BQ12" s="1263"/>
      <c r="BR12" s="1263"/>
      <c r="BS12" s="1263"/>
      <c r="BT12" s="1263"/>
      <c r="BU12" s="1263"/>
      <c r="BV12" s="1263"/>
      <c r="BW12" s="1263"/>
      <c r="BX12" s="1263"/>
      <c r="BY12" s="1263"/>
      <c r="BZ12" s="1263"/>
      <c r="CA12" s="1263"/>
      <c r="CB12" s="1263"/>
      <c r="CC12" s="1263"/>
      <c r="CD12" s="1263"/>
      <c r="CE12" s="1262"/>
      <c r="CF12" s="1261" t="s">
        <v>88</v>
      </c>
      <c r="CG12" s="1258"/>
      <c r="CH12" s="1258"/>
      <c r="CI12" s="1258"/>
      <c r="CJ12" s="1258"/>
      <c r="CK12" s="1258"/>
      <c r="CL12" s="1258"/>
      <c r="CM12" s="1257"/>
      <c r="CN12" s="1260"/>
      <c r="CO12" s="1258"/>
      <c r="CP12" s="1258"/>
      <c r="CQ12" s="1258"/>
      <c r="CR12" s="1258"/>
      <c r="CS12" s="1258"/>
      <c r="CT12" s="1258"/>
      <c r="CU12" s="1258"/>
      <c r="CV12" s="1258"/>
      <c r="CW12" s="1258"/>
      <c r="CX12" s="1258"/>
      <c r="CY12" s="1258"/>
      <c r="CZ12" s="1258"/>
      <c r="DA12" s="1257"/>
      <c r="DB12" s="1255" t="s">
        <v>543</v>
      </c>
      <c r="DC12" s="1254"/>
      <c r="DD12" s="1254"/>
      <c r="DE12" s="1254"/>
      <c r="DF12" s="1254"/>
      <c r="DG12" s="1254"/>
      <c r="DH12" s="1254"/>
      <c r="DI12" s="1254"/>
      <c r="DJ12" s="1254"/>
      <c r="DK12" s="1254"/>
      <c r="DL12" s="1254"/>
      <c r="DM12" s="1254"/>
      <c r="DN12" s="1254"/>
      <c r="DO12" s="1254"/>
      <c r="DP12" s="1254"/>
      <c r="DQ12" s="1254"/>
      <c r="DR12" s="1254"/>
      <c r="DS12" s="1254"/>
      <c r="DT12" s="1254"/>
      <c r="DU12" s="1254"/>
      <c r="DV12" s="1254"/>
      <c r="DW12" s="1254"/>
      <c r="DX12" s="1254"/>
      <c r="DY12" s="1254"/>
      <c r="DZ12" s="1256"/>
      <c r="EA12" s="1255"/>
      <c r="EB12" s="1254"/>
      <c r="EC12" s="1254"/>
      <c r="ED12" s="1254"/>
      <c r="EE12" s="1254"/>
      <c r="EF12" s="1254"/>
      <c r="EG12" s="1254"/>
      <c r="EH12" s="1254"/>
      <c r="EI12" s="1254"/>
      <c r="EJ12" s="1254"/>
      <c r="EK12" s="1254"/>
      <c r="EL12" s="1254"/>
      <c r="EM12" s="1254"/>
      <c r="EN12" s="1254"/>
      <c r="EO12" s="1254"/>
      <c r="EP12" s="1254"/>
      <c r="EQ12" s="1254"/>
      <c r="ER12" s="1254"/>
      <c r="ES12" s="1254"/>
      <c r="ET12" s="1254"/>
      <c r="EU12" s="1254"/>
      <c r="EV12" s="1254"/>
      <c r="EW12" s="1254"/>
      <c r="EX12" s="1254"/>
      <c r="EY12" s="1253"/>
    </row>
    <row r="13" spans="1:155" s="86" customFormat="1" ht="36.75" customHeight="1" thickBot="1">
      <c r="A13" s="1298" t="s">
        <v>1252</v>
      </c>
      <c r="B13" s="1298"/>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c r="BY13" s="1298"/>
      <c r="BZ13" s="1298"/>
      <c r="CA13" s="1298"/>
      <c r="CB13" s="1298"/>
      <c r="CC13" s="1298"/>
      <c r="CD13" s="1298"/>
      <c r="CE13" s="1297"/>
      <c r="CF13" s="1185"/>
      <c r="CG13" s="1184"/>
      <c r="CH13" s="1184"/>
      <c r="CI13" s="1184"/>
      <c r="CJ13" s="1184"/>
      <c r="CK13" s="1184"/>
      <c r="CL13" s="1184"/>
      <c r="CM13" s="1183"/>
      <c r="CN13" s="1229"/>
      <c r="CO13" s="1184"/>
      <c r="CP13" s="1184"/>
      <c r="CQ13" s="1184"/>
      <c r="CR13" s="1184"/>
      <c r="CS13" s="1184"/>
      <c r="CT13" s="1184"/>
      <c r="CU13" s="1184"/>
      <c r="CV13" s="1184"/>
      <c r="CW13" s="1184"/>
      <c r="CX13" s="1184"/>
      <c r="CY13" s="1184"/>
      <c r="CZ13" s="1184"/>
      <c r="DA13" s="1183"/>
      <c r="DB13" s="1182"/>
      <c r="DC13" s="1181"/>
      <c r="DD13" s="1181"/>
      <c r="DE13" s="1181"/>
      <c r="DF13" s="1181"/>
      <c r="DG13" s="1181"/>
      <c r="DH13" s="1181"/>
      <c r="DI13" s="1181"/>
      <c r="DJ13" s="1181"/>
      <c r="DK13" s="1181"/>
      <c r="DL13" s="1181"/>
      <c r="DM13" s="1181"/>
      <c r="DN13" s="1181"/>
      <c r="DO13" s="1181"/>
      <c r="DP13" s="1181"/>
      <c r="DQ13" s="1181"/>
      <c r="DR13" s="1181"/>
      <c r="DS13" s="1181"/>
      <c r="DT13" s="1181"/>
      <c r="DU13" s="1181"/>
      <c r="DV13" s="1181"/>
      <c r="DW13" s="1181"/>
      <c r="DX13" s="1181"/>
      <c r="DY13" s="1181"/>
      <c r="DZ13" s="1180"/>
      <c r="EA13" s="1182"/>
      <c r="EB13" s="1181"/>
      <c r="EC13" s="1181"/>
      <c r="ED13" s="1181"/>
      <c r="EE13" s="1181"/>
      <c r="EF13" s="1181"/>
      <c r="EG13" s="1181"/>
      <c r="EH13" s="1181"/>
      <c r="EI13" s="1181"/>
      <c r="EJ13" s="1181"/>
      <c r="EK13" s="1181"/>
      <c r="EL13" s="1181"/>
      <c r="EM13" s="1181"/>
      <c r="EN13" s="1181"/>
      <c r="EO13" s="1181"/>
      <c r="EP13" s="1181"/>
      <c r="EQ13" s="1181"/>
      <c r="ER13" s="1181"/>
      <c r="ES13" s="1181"/>
      <c r="ET13" s="1181"/>
      <c r="EU13" s="1181"/>
      <c r="EV13" s="1181"/>
      <c r="EW13" s="1181"/>
      <c r="EX13" s="1181"/>
      <c r="EY13" s="1250"/>
    </row>
    <row r="14" spans="1:155" s="86" customFormat="1" ht="12">
      <c r="A14" s="1249"/>
      <c r="B14" s="1249"/>
      <c r="C14" s="1249"/>
      <c r="D14" s="1249"/>
      <c r="E14" s="1249"/>
      <c r="F14" s="1249"/>
      <c r="G14" s="1249"/>
      <c r="H14" s="1249"/>
      <c r="I14" s="1249"/>
      <c r="J14" s="1249"/>
      <c r="K14" s="1249"/>
      <c r="L14" s="1249"/>
      <c r="M14" s="1249"/>
      <c r="N14" s="1249"/>
      <c r="O14" s="1249"/>
      <c r="P14" s="1249"/>
      <c r="Q14" s="1249"/>
      <c r="R14" s="1249"/>
      <c r="S14" s="1249"/>
      <c r="T14" s="1249"/>
      <c r="U14" s="1249"/>
      <c r="V14" s="1249"/>
      <c r="W14" s="1249"/>
      <c r="X14" s="1249"/>
      <c r="Y14" s="1249"/>
      <c r="Z14" s="1249"/>
      <c r="AA14" s="1249"/>
      <c r="AB14" s="1249"/>
      <c r="AC14" s="1249"/>
      <c r="AD14" s="1249"/>
      <c r="AE14" s="1249"/>
      <c r="AF14" s="1249"/>
      <c r="AG14" s="1249"/>
      <c r="AH14" s="1249"/>
      <c r="AI14" s="1249"/>
      <c r="AJ14" s="1249"/>
      <c r="AK14" s="1249"/>
      <c r="AL14" s="1249"/>
      <c r="AM14" s="1249"/>
      <c r="AN14" s="1249"/>
      <c r="AO14" s="1249"/>
      <c r="AP14" s="1249"/>
      <c r="AQ14" s="1249"/>
      <c r="AR14" s="1249"/>
      <c r="AS14" s="1249"/>
      <c r="AT14" s="1249"/>
      <c r="AU14" s="1249"/>
      <c r="AV14" s="1249"/>
      <c r="AW14" s="1249"/>
      <c r="AX14" s="1249"/>
      <c r="AY14" s="1249"/>
      <c r="AZ14" s="1249"/>
      <c r="BA14" s="1249"/>
      <c r="BB14" s="1249"/>
      <c r="BC14" s="1249"/>
      <c r="BD14" s="1249"/>
      <c r="BE14" s="1249"/>
      <c r="BF14" s="1249"/>
      <c r="BG14" s="1249"/>
      <c r="BH14" s="1249"/>
      <c r="BI14" s="1249"/>
      <c r="BJ14" s="1249"/>
      <c r="BK14" s="1249"/>
      <c r="BL14" s="1249"/>
      <c r="BM14" s="1249"/>
      <c r="BN14" s="1249"/>
      <c r="BO14" s="1249"/>
      <c r="BP14" s="1249"/>
      <c r="BQ14" s="1249"/>
      <c r="BR14" s="1249"/>
      <c r="BS14" s="1249"/>
      <c r="BT14" s="1249"/>
      <c r="BU14" s="1249"/>
      <c r="BV14" s="1249"/>
      <c r="BW14" s="1249"/>
      <c r="BX14" s="1249"/>
      <c r="BY14" s="1249"/>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7"/>
      <c r="DC14" s="1247"/>
      <c r="DD14" s="1247"/>
      <c r="DE14" s="1247"/>
      <c r="DF14" s="1247"/>
      <c r="DG14" s="1247"/>
      <c r="DH14" s="1247"/>
      <c r="DI14" s="1247"/>
      <c r="DJ14" s="1247"/>
      <c r="DK14" s="1247"/>
      <c r="DL14" s="1247"/>
      <c r="DM14" s="1247"/>
      <c r="DN14" s="1247"/>
      <c r="DO14" s="1247"/>
      <c r="DP14" s="1247"/>
      <c r="DQ14" s="1247"/>
      <c r="DR14" s="1247"/>
      <c r="DS14" s="1247"/>
      <c r="DT14" s="1247"/>
      <c r="DU14" s="1247"/>
      <c r="DV14" s="1247"/>
      <c r="DW14" s="1247"/>
      <c r="DX14" s="1247"/>
      <c r="DY14" s="1247"/>
      <c r="DZ14" s="1247"/>
      <c r="EA14" s="1247"/>
      <c r="EB14" s="1247"/>
      <c r="EC14" s="1247"/>
      <c r="ED14" s="1247"/>
      <c r="EE14" s="1247"/>
      <c r="EF14" s="1247"/>
      <c r="EG14" s="1247"/>
      <c r="EH14" s="1247"/>
      <c r="EI14" s="1247"/>
      <c r="EJ14" s="1247"/>
      <c r="EK14" s="1247"/>
      <c r="EL14" s="1247"/>
      <c r="EM14" s="1247"/>
      <c r="EN14" s="1247"/>
      <c r="EO14" s="1247"/>
      <c r="EP14" s="1247"/>
      <c r="EQ14" s="1247"/>
      <c r="ER14" s="1247"/>
      <c r="ES14" s="1247"/>
      <c r="ET14" s="1247"/>
      <c r="EU14" s="1247"/>
      <c r="EV14" s="1247"/>
      <c r="EW14" s="1247"/>
      <c r="EX14" s="1247"/>
      <c r="EY14" s="1247"/>
    </row>
    <row r="15" spans="1:155" ht="12" customHeight="1">
      <c r="EY15" s="460" t="s">
        <v>1251</v>
      </c>
    </row>
    <row r="16" spans="1:155" s="86" customFormat="1" ht="12">
      <c r="A16" s="1249"/>
      <c r="B16" s="1249"/>
      <c r="C16" s="1249"/>
      <c r="D16" s="1249"/>
      <c r="E16" s="1249"/>
      <c r="F16" s="1249"/>
      <c r="G16" s="1249"/>
      <c r="H16" s="1249"/>
      <c r="I16" s="1249"/>
      <c r="J16" s="1249"/>
      <c r="K16" s="1249"/>
      <c r="L16" s="1249"/>
      <c r="M16" s="1249"/>
      <c r="N16" s="1249"/>
      <c r="O16" s="1249"/>
      <c r="P16" s="1249"/>
      <c r="Q16" s="1249"/>
      <c r="R16" s="1249"/>
      <c r="S16" s="1249"/>
      <c r="T16" s="1249"/>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D16" s="1249"/>
      <c r="BE16" s="1249"/>
      <c r="BF16" s="1249"/>
      <c r="BG16" s="1249"/>
      <c r="BH16" s="1249"/>
      <c r="BI16" s="1249"/>
      <c r="BJ16" s="1249"/>
      <c r="BK16" s="1249"/>
      <c r="BL16" s="1249"/>
      <c r="BM16" s="1249"/>
      <c r="BN16" s="1249"/>
      <c r="BO16" s="1249"/>
      <c r="BP16" s="1249"/>
      <c r="BQ16" s="1249"/>
      <c r="BR16" s="1249"/>
      <c r="BS16" s="1249"/>
      <c r="BT16" s="1249"/>
      <c r="BU16" s="1249"/>
      <c r="BV16" s="1249"/>
      <c r="BW16" s="1249"/>
      <c r="BX16" s="1249"/>
      <c r="BY16" s="1249"/>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7"/>
      <c r="DC16" s="1247"/>
      <c r="DD16" s="1247"/>
      <c r="DE16" s="1247"/>
      <c r="DF16" s="1247"/>
      <c r="DG16" s="1247"/>
      <c r="DH16" s="1247"/>
      <c r="DI16" s="1247"/>
      <c r="DJ16" s="1247"/>
      <c r="DK16" s="1247"/>
      <c r="DL16" s="1247"/>
      <c r="DM16" s="1247"/>
      <c r="DN16" s="1247"/>
      <c r="DO16" s="1247"/>
      <c r="DP16" s="1247"/>
      <c r="DQ16" s="1247"/>
      <c r="DR16" s="1247"/>
      <c r="DS16" s="1247"/>
      <c r="DT16" s="1247"/>
      <c r="DU16" s="1247"/>
      <c r="DV16" s="1247"/>
      <c r="DW16" s="1247"/>
      <c r="DX16" s="1247"/>
      <c r="DY16" s="1247"/>
      <c r="DZ16" s="1247"/>
      <c r="EA16" s="1247"/>
      <c r="EB16" s="1247"/>
      <c r="EC16" s="1247"/>
      <c r="ED16" s="1247"/>
      <c r="EE16" s="1247"/>
      <c r="EF16" s="1247"/>
      <c r="EG16" s="1247"/>
      <c r="EH16" s="1247"/>
      <c r="EI16" s="1247"/>
      <c r="EJ16" s="1247"/>
      <c r="EK16" s="1247"/>
      <c r="EL16" s="1247"/>
      <c r="EM16" s="1247"/>
      <c r="EN16" s="1247"/>
      <c r="EO16" s="1247"/>
      <c r="EP16" s="1247"/>
      <c r="EQ16" s="1247"/>
      <c r="ER16" s="1247"/>
      <c r="ES16" s="1247"/>
      <c r="ET16" s="1247"/>
      <c r="EU16" s="1247"/>
      <c r="EV16" s="1247"/>
      <c r="EW16" s="1247"/>
      <c r="EX16" s="1247"/>
      <c r="EY16" s="1247"/>
    </row>
    <row r="17" spans="1:155" s="86" customFormat="1" ht="12">
      <c r="A17" s="1233" t="s">
        <v>1250</v>
      </c>
      <c r="B17" s="1233"/>
      <c r="C17" s="1233"/>
      <c r="D17" s="1233"/>
      <c r="E17" s="1233"/>
      <c r="F17" s="1233"/>
      <c r="G17" s="1233"/>
      <c r="H17" s="1233"/>
      <c r="I17" s="1233"/>
      <c r="J17" s="1233"/>
      <c r="K17" s="1233"/>
      <c r="L17" s="1233"/>
      <c r="M17" s="1233"/>
      <c r="N17" s="1233"/>
      <c r="O17" s="1233"/>
      <c r="P17" s="1233"/>
      <c r="Q17" s="1233"/>
      <c r="R17" s="1233"/>
      <c r="S17" s="1233"/>
      <c r="T17" s="1233"/>
      <c r="U17" s="1233"/>
      <c r="V17" s="1233"/>
      <c r="W17" s="1233"/>
      <c r="X17" s="1233"/>
      <c r="Y17" s="1233"/>
      <c r="Z17" s="1233"/>
      <c r="AA17" s="1233"/>
      <c r="AB17" s="1233"/>
      <c r="AC17" s="1233"/>
      <c r="AD17" s="1233"/>
      <c r="AE17" s="1233"/>
      <c r="AF17" s="1233"/>
      <c r="AG17" s="1233"/>
      <c r="AH17" s="1233"/>
      <c r="AI17" s="1233"/>
      <c r="AJ17" s="1233"/>
      <c r="AK17" s="1233"/>
      <c r="AL17" s="1233"/>
      <c r="AM17" s="1233"/>
      <c r="AN17" s="1233"/>
      <c r="AO17" s="1233"/>
      <c r="AP17" s="1233"/>
      <c r="AQ17" s="1233"/>
      <c r="AR17" s="1233"/>
      <c r="AS17" s="1233"/>
      <c r="AT17" s="1233"/>
      <c r="AU17" s="1233"/>
      <c r="AV17" s="1233"/>
      <c r="AW17" s="1233"/>
      <c r="AX17" s="1233"/>
      <c r="AY17" s="1233"/>
      <c r="AZ17" s="1233"/>
      <c r="BA17" s="1233"/>
      <c r="BB17" s="1233"/>
      <c r="BC17" s="1233"/>
      <c r="BD17" s="1233"/>
      <c r="BE17" s="1233"/>
      <c r="BF17" s="1233"/>
      <c r="BG17" s="1233"/>
      <c r="BH17" s="1233"/>
      <c r="BI17" s="1233"/>
      <c r="BJ17" s="1233"/>
      <c r="BK17" s="1233"/>
      <c r="BL17" s="1233"/>
      <c r="BM17" s="1233"/>
      <c r="BN17" s="1233"/>
      <c r="BO17" s="1233"/>
      <c r="BP17" s="1233"/>
      <c r="BQ17" s="1233"/>
      <c r="BR17" s="1233"/>
      <c r="BS17" s="1233"/>
      <c r="BT17" s="1233"/>
      <c r="BU17" s="1233"/>
      <c r="BV17" s="1233"/>
      <c r="BW17" s="1233"/>
      <c r="BX17" s="1233"/>
      <c r="BY17" s="1233"/>
      <c r="BZ17" s="1233"/>
      <c r="CA17" s="1233"/>
      <c r="CB17" s="1233"/>
      <c r="CC17" s="1233"/>
      <c r="CD17" s="1233"/>
      <c r="CE17" s="1233"/>
      <c r="CF17" s="1233"/>
      <c r="CG17" s="1233"/>
      <c r="CH17" s="1233"/>
      <c r="CI17" s="1233"/>
      <c r="CJ17" s="1233"/>
      <c r="CK17" s="1233"/>
      <c r="CL17" s="1233"/>
      <c r="CM17" s="1233"/>
      <c r="CN17" s="1233"/>
      <c r="CO17" s="1233"/>
      <c r="CP17" s="1233"/>
      <c r="CQ17" s="1233"/>
      <c r="CR17" s="1233"/>
      <c r="CS17" s="1233"/>
      <c r="CT17" s="1233"/>
      <c r="CU17" s="1233"/>
      <c r="CV17" s="1233"/>
      <c r="CW17" s="1233"/>
      <c r="CX17" s="1233"/>
      <c r="CY17" s="1233"/>
      <c r="CZ17" s="1233"/>
      <c r="DA17" s="1233"/>
      <c r="DB17" s="1233"/>
      <c r="DC17" s="1233"/>
      <c r="DD17" s="1233"/>
      <c r="DE17" s="1233"/>
      <c r="DF17" s="1233"/>
      <c r="DG17" s="1233"/>
      <c r="DH17" s="1233"/>
      <c r="DI17" s="1233"/>
      <c r="DJ17" s="1233"/>
      <c r="DK17" s="1233"/>
      <c r="DL17" s="1233"/>
      <c r="DM17" s="1233"/>
      <c r="DN17" s="1233"/>
      <c r="DO17" s="1233"/>
      <c r="DP17" s="1233"/>
      <c r="DQ17" s="1233"/>
      <c r="DR17" s="1233"/>
      <c r="DS17" s="1233"/>
      <c r="DT17" s="1233"/>
      <c r="DU17" s="1233"/>
      <c r="DV17" s="1233"/>
      <c r="DW17" s="1233"/>
      <c r="DX17" s="1233"/>
      <c r="DY17" s="1233"/>
      <c r="DZ17" s="1233"/>
      <c r="EA17" s="1233"/>
      <c r="EB17" s="1233"/>
      <c r="EC17" s="1233"/>
      <c r="ED17" s="1233"/>
      <c r="EE17" s="1233"/>
      <c r="EF17" s="1233"/>
      <c r="EG17" s="1233"/>
      <c r="EH17" s="1233"/>
      <c r="EI17" s="1233"/>
      <c r="EJ17" s="1233"/>
      <c r="EK17" s="1233"/>
      <c r="EL17" s="1233"/>
      <c r="EM17" s="1233"/>
      <c r="EN17" s="1233"/>
      <c r="EO17" s="1233"/>
      <c r="EP17" s="1233"/>
      <c r="EQ17" s="1233"/>
      <c r="ER17" s="1233"/>
      <c r="ES17" s="1233"/>
      <c r="ET17" s="1233"/>
      <c r="EU17" s="1233"/>
      <c r="EV17" s="1233"/>
      <c r="EW17" s="1233"/>
      <c r="EX17" s="1233"/>
      <c r="EY17" s="1233"/>
    </row>
    <row r="18" spans="1:155" ht="6" customHeight="1"/>
    <row r="19" spans="1:155" s="86" customFormat="1" ht="51" customHeight="1">
      <c r="A19" s="1227" t="s">
        <v>132</v>
      </c>
      <c r="B19" s="1227"/>
      <c r="C19" s="1227"/>
      <c r="D19" s="1227"/>
      <c r="E19" s="1227"/>
      <c r="F19" s="1227"/>
      <c r="G19" s="1227"/>
      <c r="H19" s="1227"/>
      <c r="I19" s="1227"/>
      <c r="J19" s="1227"/>
      <c r="K19" s="1227"/>
      <c r="L19" s="1227"/>
      <c r="M19" s="1227"/>
      <c r="N19" s="1227"/>
      <c r="O19" s="1227"/>
      <c r="P19" s="1227"/>
      <c r="Q19" s="1227"/>
      <c r="R19" s="1227"/>
      <c r="S19" s="1227"/>
      <c r="T19" s="1227"/>
      <c r="U19" s="1227"/>
      <c r="V19" s="1227"/>
      <c r="W19" s="1227"/>
      <c r="X19" s="1227"/>
      <c r="Y19" s="1227"/>
      <c r="Z19" s="1227"/>
      <c r="AA19" s="1227"/>
      <c r="AB19" s="1227"/>
      <c r="AC19" s="1227"/>
      <c r="AD19" s="1227"/>
      <c r="AE19" s="1227"/>
      <c r="AF19" s="1227"/>
      <c r="AG19" s="1227"/>
      <c r="AH19" s="1227"/>
      <c r="AI19" s="1227"/>
      <c r="AJ19" s="1227"/>
      <c r="AK19" s="1227"/>
      <c r="AL19" s="1227"/>
      <c r="AM19" s="1227"/>
      <c r="AN19" s="1227"/>
      <c r="AO19" s="1227"/>
      <c r="AP19" s="1227"/>
      <c r="AQ19" s="1227"/>
      <c r="AR19" s="1227"/>
      <c r="AS19" s="1227"/>
      <c r="AT19" s="1227"/>
      <c r="AU19" s="1227"/>
      <c r="AV19" s="1227"/>
      <c r="AW19" s="1227"/>
      <c r="AX19" s="1227"/>
      <c r="AY19" s="1227"/>
      <c r="AZ19" s="1227"/>
      <c r="BA19" s="1227"/>
      <c r="BB19" s="1227"/>
      <c r="BC19" s="1227"/>
      <c r="BD19" s="1227"/>
      <c r="BE19" s="1227"/>
      <c r="BF19" s="1227"/>
      <c r="BG19" s="1227"/>
      <c r="BH19" s="1227"/>
      <c r="BI19" s="1227"/>
      <c r="BJ19" s="1227"/>
      <c r="BK19" s="1227"/>
      <c r="BL19" s="1227"/>
      <c r="BM19" s="1227"/>
      <c r="BN19" s="1227"/>
      <c r="BO19" s="1227"/>
      <c r="BP19" s="1227"/>
      <c r="BQ19" s="1227"/>
      <c r="BR19" s="1227"/>
      <c r="BS19" s="1227"/>
      <c r="BT19" s="1227"/>
      <c r="BU19" s="1227"/>
      <c r="BV19" s="1227"/>
      <c r="BW19" s="1227"/>
      <c r="BX19" s="1227"/>
      <c r="BY19" s="1227"/>
      <c r="BZ19" s="1227"/>
      <c r="CA19" s="1227"/>
      <c r="CB19" s="1227"/>
      <c r="CC19" s="1227"/>
      <c r="CD19" s="1227"/>
      <c r="CE19" s="1227"/>
      <c r="CF19" s="1227"/>
      <c r="CG19" s="1227"/>
      <c r="CH19" s="1227"/>
      <c r="CI19" s="1227"/>
      <c r="CJ19" s="1227"/>
      <c r="CK19" s="1227"/>
      <c r="CL19" s="1227"/>
      <c r="CM19" s="1227"/>
      <c r="CN19" s="1227"/>
      <c r="CO19" s="1227"/>
      <c r="CP19" s="1227"/>
      <c r="CQ19" s="1227"/>
      <c r="CR19" s="1227"/>
      <c r="CS19" s="1226"/>
      <c r="CT19" s="903" t="s">
        <v>1144</v>
      </c>
      <c r="CU19" s="904"/>
      <c r="CV19" s="904"/>
      <c r="CW19" s="904"/>
      <c r="CX19" s="904"/>
      <c r="CY19" s="904"/>
      <c r="CZ19" s="904"/>
      <c r="DA19" s="905"/>
      <c r="DB19" s="903" t="s">
        <v>1167</v>
      </c>
      <c r="DC19" s="904"/>
      <c r="DD19" s="904"/>
      <c r="DE19" s="904"/>
      <c r="DF19" s="904"/>
      <c r="DG19" s="904"/>
      <c r="DH19" s="904"/>
      <c r="DI19" s="904"/>
      <c r="DJ19" s="904"/>
      <c r="DK19" s="904"/>
      <c r="DL19" s="904"/>
      <c r="DM19" s="904"/>
      <c r="DN19" s="905"/>
      <c r="DO19" s="903" t="s">
        <v>1166</v>
      </c>
      <c r="DP19" s="904"/>
      <c r="DQ19" s="904"/>
      <c r="DR19" s="904"/>
      <c r="DS19" s="904"/>
      <c r="DT19" s="904"/>
      <c r="DU19" s="904"/>
      <c r="DV19" s="904"/>
      <c r="DW19" s="904"/>
      <c r="DX19" s="904"/>
      <c r="DY19" s="904"/>
      <c r="DZ19" s="904"/>
      <c r="EA19" s="904"/>
      <c r="EB19" s="905"/>
      <c r="EC19" s="903" t="s">
        <v>1160</v>
      </c>
      <c r="ED19" s="904"/>
      <c r="EE19" s="904"/>
      <c r="EF19" s="904"/>
      <c r="EG19" s="904"/>
      <c r="EH19" s="904"/>
      <c r="EI19" s="904"/>
      <c r="EJ19" s="904"/>
      <c r="EK19" s="904"/>
      <c r="EL19" s="904"/>
      <c r="EM19" s="904"/>
      <c r="EN19" s="904"/>
      <c r="EO19" s="904"/>
      <c r="EP19" s="904"/>
      <c r="EQ19" s="904"/>
      <c r="ER19" s="904"/>
      <c r="ES19" s="904"/>
      <c r="ET19" s="904"/>
      <c r="EU19" s="904"/>
      <c r="EV19" s="904"/>
      <c r="EW19" s="904"/>
      <c r="EX19" s="904"/>
      <c r="EY19" s="904"/>
    </row>
    <row r="20" spans="1:155" s="86" customFormat="1" ht="12.75" thickBot="1">
      <c r="A20" s="1225">
        <v>1</v>
      </c>
      <c r="B20" s="1225"/>
      <c r="C20" s="1225"/>
      <c r="D20" s="1225"/>
      <c r="E20" s="1225"/>
      <c r="F20" s="1225"/>
      <c r="G20" s="1225"/>
      <c r="H20" s="1225"/>
      <c r="I20" s="1225"/>
      <c r="J20" s="1225"/>
      <c r="K20" s="1225"/>
      <c r="L20" s="1225"/>
      <c r="M20" s="1225"/>
      <c r="N20" s="1225"/>
      <c r="O20" s="1225"/>
      <c r="P20" s="1225"/>
      <c r="Q20" s="1225"/>
      <c r="R20" s="1225"/>
      <c r="S20" s="1225"/>
      <c r="T20" s="1225"/>
      <c r="U20" s="1225"/>
      <c r="V20" s="1225"/>
      <c r="W20" s="1225"/>
      <c r="X20" s="1225"/>
      <c r="Y20" s="1225"/>
      <c r="Z20" s="1225"/>
      <c r="AA20" s="1225"/>
      <c r="AB20" s="1225"/>
      <c r="AC20" s="1225"/>
      <c r="AD20" s="1225"/>
      <c r="AE20" s="1225"/>
      <c r="AF20" s="1225"/>
      <c r="AG20" s="1225"/>
      <c r="AH20" s="1225"/>
      <c r="AI20" s="1225"/>
      <c r="AJ20" s="1225"/>
      <c r="AK20" s="1225"/>
      <c r="AL20" s="1225"/>
      <c r="AM20" s="1225"/>
      <c r="AN20" s="1225"/>
      <c r="AO20" s="1225"/>
      <c r="AP20" s="1225"/>
      <c r="AQ20" s="1225"/>
      <c r="AR20" s="1225"/>
      <c r="AS20" s="1225"/>
      <c r="AT20" s="1225"/>
      <c r="AU20" s="1225"/>
      <c r="AV20" s="1225"/>
      <c r="AW20" s="1225"/>
      <c r="AX20" s="1225"/>
      <c r="AY20" s="1225"/>
      <c r="AZ20" s="1225"/>
      <c r="BA20" s="1225"/>
      <c r="BB20" s="1225"/>
      <c r="BC20" s="1225"/>
      <c r="BD20" s="1225"/>
      <c r="BE20" s="1225"/>
      <c r="BF20" s="1225"/>
      <c r="BG20" s="1225"/>
      <c r="BH20" s="1225"/>
      <c r="BI20" s="1225"/>
      <c r="BJ20" s="1225"/>
      <c r="BK20" s="1225"/>
      <c r="BL20" s="1225"/>
      <c r="BM20" s="1225"/>
      <c r="BN20" s="1225"/>
      <c r="BO20" s="1225"/>
      <c r="BP20" s="1225"/>
      <c r="BQ20" s="1225"/>
      <c r="BR20" s="1225"/>
      <c r="BS20" s="1225"/>
      <c r="BT20" s="1225"/>
      <c r="BU20" s="1225"/>
      <c r="BV20" s="1225"/>
      <c r="BW20" s="1225"/>
      <c r="BX20" s="1225"/>
      <c r="BY20" s="1225"/>
      <c r="BZ20" s="1225"/>
      <c r="CA20" s="1225"/>
      <c r="CB20" s="1225"/>
      <c r="CC20" s="1225"/>
      <c r="CD20" s="1225"/>
      <c r="CE20" s="1225"/>
      <c r="CF20" s="1225"/>
      <c r="CG20" s="1225"/>
      <c r="CH20" s="1225"/>
      <c r="CI20" s="1225"/>
      <c r="CJ20" s="1225"/>
      <c r="CK20" s="1225"/>
      <c r="CL20" s="1225"/>
      <c r="CM20" s="1225"/>
      <c r="CN20" s="1225"/>
      <c r="CO20" s="1225"/>
      <c r="CP20" s="1225"/>
      <c r="CQ20" s="1225"/>
      <c r="CR20" s="1225"/>
      <c r="CS20" s="1224"/>
      <c r="CT20" s="1219">
        <v>2</v>
      </c>
      <c r="CU20" s="1218"/>
      <c r="CV20" s="1218"/>
      <c r="CW20" s="1218"/>
      <c r="CX20" s="1218"/>
      <c r="CY20" s="1218"/>
      <c r="CZ20" s="1218"/>
      <c r="DA20" s="1223"/>
      <c r="DB20" s="1219">
        <v>3</v>
      </c>
      <c r="DC20" s="1218"/>
      <c r="DD20" s="1218"/>
      <c r="DE20" s="1218"/>
      <c r="DF20" s="1218"/>
      <c r="DG20" s="1218"/>
      <c r="DH20" s="1218"/>
      <c r="DI20" s="1218"/>
      <c r="DJ20" s="1218"/>
      <c r="DK20" s="1218"/>
      <c r="DL20" s="1218"/>
      <c r="DM20" s="1218"/>
      <c r="DN20" s="1223"/>
      <c r="DO20" s="1219">
        <v>4</v>
      </c>
      <c r="DP20" s="1218"/>
      <c r="DQ20" s="1218"/>
      <c r="DR20" s="1218"/>
      <c r="DS20" s="1218"/>
      <c r="DT20" s="1218"/>
      <c r="DU20" s="1218"/>
      <c r="DV20" s="1218"/>
      <c r="DW20" s="1218"/>
      <c r="DX20" s="1218"/>
      <c r="DY20" s="1218"/>
      <c r="DZ20" s="1218"/>
      <c r="EA20" s="1218"/>
      <c r="EB20" s="1223"/>
      <c r="EC20" s="1219">
        <v>5</v>
      </c>
      <c r="ED20" s="1218"/>
      <c r="EE20" s="1218"/>
      <c r="EF20" s="1218"/>
      <c r="EG20" s="1218"/>
      <c r="EH20" s="1218"/>
      <c r="EI20" s="1218"/>
      <c r="EJ20" s="1218"/>
      <c r="EK20" s="1218"/>
      <c r="EL20" s="1218"/>
      <c r="EM20" s="1218"/>
      <c r="EN20" s="1218"/>
      <c r="EO20" s="1218"/>
      <c r="EP20" s="1218"/>
      <c r="EQ20" s="1218"/>
      <c r="ER20" s="1218"/>
      <c r="ES20" s="1218"/>
      <c r="ET20" s="1218"/>
      <c r="EU20" s="1218"/>
      <c r="EV20" s="1218"/>
      <c r="EW20" s="1218"/>
      <c r="EX20" s="1218"/>
      <c r="EY20" s="1218"/>
    </row>
    <row r="21" spans="1:155" s="86" customFormat="1" ht="25.5" customHeight="1">
      <c r="A21" s="1296" t="s">
        <v>1249</v>
      </c>
      <c r="B21" s="1296"/>
      <c r="C21" s="1296"/>
      <c r="D21" s="1296"/>
      <c r="E21" s="1296"/>
      <c r="F21" s="1296"/>
      <c r="G21" s="1296"/>
      <c r="H21" s="1296"/>
      <c r="I21" s="1296"/>
      <c r="J21" s="1296"/>
      <c r="K21" s="1296"/>
      <c r="L21" s="1296"/>
      <c r="M21" s="1296"/>
      <c r="N21" s="1296"/>
      <c r="O21" s="1296"/>
      <c r="P21" s="1296"/>
      <c r="Q21" s="1296"/>
      <c r="R21" s="1296"/>
      <c r="S21" s="1296"/>
      <c r="T21" s="1296"/>
      <c r="U21" s="1296"/>
      <c r="V21" s="1296"/>
      <c r="W21" s="1296"/>
      <c r="X21" s="1296"/>
      <c r="Y21" s="1296"/>
      <c r="Z21" s="1296"/>
      <c r="AA21" s="1296"/>
      <c r="AB21" s="1296"/>
      <c r="AC21" s="1296"/>
      <c r="AD21" s="1296"/>
      <c r="AE21" s="1296"/>
      <c r="AF21" s="1296"/>
      <c r="AG21" s="1296"/>
      <c r="AH21" s="1296"/>
      <c r="AI21" s="1296"/>
      <c r="AJ21" s="1296"/>
      <c r="AK21" s="1296"/>
      <c r="AL21" s="1296"/>
      <c r="AM21" s="1296"/>
      <c r="AN21" s="1296"/>
      <c r="AO21" s="1296"/>
      <c r="AP21" s="1296"/>
      <c r="AQ21" s="1296"/>
      <c r="AR21" s="1296"/>
      <c r="AS21" s="1296"/>
      <c r="AT21" s="1296"/>
      <c r="AU21" s="1296"/>
      <c r="AV21" s="1296"/>
      <c r="AW21" s="1296"/>
      <c r="AX21" s="1296"/>
      <c r="AY21" s="1296"/>
      <c r="AZ21" s="1296"/>
      <c r="BA21" s="1296"/>
      <c r="BB21" s="1296"/>
      <c r="BC21" s="1296"/>
      <c r="BD21" s="1296"/>
      <c r="BE21" s="1296"/>
      <c r="BF21" s="1296"/>
      <c r="BG21" s="1296"/>
      <c r="BH21" s="1296"/>
      <c r="BI21" s="1296"/>
      <c r="BJ21" s="1296"/>
      <c r="BK21" s="1296"/>
      <c r="BL21" s="1296"/>
      <c r="BM21" s="1296"/>
      <c r="BN21" s="1296"/>
      <c r="BO21" s="1296"/>
      <c r="BP21" s="1296"/>
      <c r="BQ21" s="1296"/>
      <c r="BR21" s="1296"/>
      <c r="BS21" s="1296"/>
      <c r="BT21" s="1296"/>
      <c r="BU21" s="1296"/>
      <c r="BV21" s="1296"/>
      <c r="BW21" s="1296"/>
      <c r="BX21" s="1296"/>
      <c r="BY21" s="1296"/>
      <c r="BZ21" s="1296"/>
      <c r="CA21" s="1296"/>
      <c r="CB21" s="1296"/>
      <c r="CC21" s="1296"/>
      <c r="CD21" s="1296"/>
      <c r="CE21" s="1296"/>
      <c r="CF21" s="1296"/>
      <c r="CG21" s="1296"/>
      <c r="CH21" s="1296"/>
      <c r="CI21" s="1296"/>
      <c r="CJ21" s="1296"/>
      <c r="CK21" s="1296"/>
      <c r="CL21" s="1296"/>
      <c r="CM21" s="1296"/>
      <c r="CN21" s="1296"/>
      <c r="CO21" s="1296"/>
      <c r="CP21" s="1296"/>
      <c r="CQ21" s="1296"/>
      <c r="CR21" s="1296"/>
      <c r="CS21" s="1295"/>
      <c r="CT21" s="1216" t="s">
        <v>65</v>
      </c>
      <c r="CU21" s="1215"/>
      <c r="CV21" s="1215"/>
      <c r="CW21" s="1215"/>
      <c r="CX21" s="1215"/>
      <c r="CY21" s="1215"/>
      <c r="CZ21" s="1215"/>
      <c r="DA21" s="1214"/>
      <c r="DB21" s="1210" t="s">
        <v>543</v>
      </c>
      <c r="DC21" s="1209"/>
      <c r="DD21" s="1209"/>
      <c r="DE21" s="1209"/>
      <c r="DF21" s="1209"/>
      <c r="DG21" s="1209"/>
      <c r="DH21" s="1209"/>
      <c r="DI21" s="1209"/>
      <c r="DJ21" s="1209"/>
      <c r="DK21" s="1209"/>
      <c r="DL21" s="1209"/>
      <c r="DM21" s="1209"/>
      <c r="DN21" s="1239"/>
      <c r="DO21" s="1232" t="s">
        <v>543</v>
      </c>
      <c r="DP21" s="1215"/>
      <c r="DQ21" s="1215"/>
      <c r="DR21" s="1215"/>
      <c r="DS21" s="1215"/>
      <c r="DT21" s="1215"/>
      <c r="DU21" s="1215"/>
      <c r="DV21" s="1215"/>
      <c r="DW21" s="1215"/>
      <c r="DX21" s="1215"/>
      <c r="DY21" s="1215"/>
      <c r="DZ21" s="1215"/>
      <c r="EA21" s="1215"/>
      <c r="EB21" s="1214"/>
      <c r="EC21" s="1210"/>
      <c r="ED21" s="1209"/>
      <c r="EE21" s="1209"/>
      <c r="EF21" s="1209"/>
      <c r="EG21" s="1209"/>
      <c r="EH21" s="1209"/>
      <c r="EI21" s="1209"/>
      <c r="EJ21" s="1209"/>
      <c r="EK21" s="1209"/>
      <c r="EL21" s="1209"/>
      <c r="EM21" s="1209"/>
      <c r="EN21" s="1209"/>
      <c r="EO21" s="1209"/>
      <c r="EP21" s="1209"/>
      <c r="EQ21" s="1209"/>
      <c r="ER21" s="1209"/>
      <c r="ES21" s="1209"/>
      <c r="ET21" s="1209"/>
      <c r="EU21" s="1209"/>
      <c r="EV21" s="1209"/>
      <c r="EW21" s="1209"/>
      <c r="EX21" s="1209"/>
      <c r="EY21" s="1208"/>
    </row>
    <row r="22" spans="1:155" s="86" customFormat="1" ht="12">
      <c r="A22" s="1294" t="s">
        <v>121</v>
      </c>
      <c r="B22" s="1294"/>
      <c r="C22" s="1294"/>
      <c r="D22" s="1294"/>
      <c r="E22" s="1294"/>
      <c r="F22" s="1294"/>
      <c r="G22" s="1294"/>
      <c r="H22" s="1294"/>
      <c r="I22" s="1294"/>
      <c r="J22" s="1294"/>
      <c r="K22" s="1294"/>
      <c r="L22" s="1294"/>
      <c r="M22" s="1294"/>
      <c r="N22" s="1294"/>
      <c r="O22" s="1294"/>
      <c r="P22" s="1294"/>
      <c r="Q22" s="1294"/>
      <c r="R22" s="1294"/>
      <c r="S22" s="1294"/>
      <c r="T22" s="1294"/>
      <c r="U22" s="1294"/>
      <c r="V22" s="1294"/>
      <c r="W22" s="1294"/>
      <c r="X22" s="1294"/>
      <c r="Y22" s="1294"/>
      <c r="Z22" s="1294"/>
      <c r="AA22" s="1294"/>
      <c r="AB22" s="1294"/>
      <c r="AC22" s="1294"/>
      <c r="AD22" s="1294"/>
      <c r="AE22" s="1294"/>
      <c r="AF22" s="1294"/>
      <c r="AG22" s="1294"/>
      <c r="AH22" s="1294"/>
      <c r="AI22" s="1294"/>
      <c r="AJ22" s="1294"/>
      <c r="AK22" s="1294"/>
      <c r="AL22" s="1294"/>
      <c r="AM22" s="1294"/>
      <c r="AN22" s="1294"/>
      <c r="AO22" s="1294"/>
      <c r="AP22" s="1294"/>
      <c r="AQ22" s="1294"/>
      <c r="AR22" s="1294"/>
      <c r="AS22" s="1294"/>
      <c r="AT22" s="1294"/>
      <c r="AU22" s="1294"/>
      <c r="AV22" s="1294"/>
      <c r="AW22" s="1294"/>
      <c r="AX22" s="1294"/>
      <c r="AY22" s="1294"/>
      <c r="AZ22" s="1294"/>
      <c r="BA22" s="1294"/>
      <c r="BB22" s="1294"/>
      <c r="BC22" s="1294"/>
      <c r="BD22" s="1294"/>
      <c r="BE22" s="1294"/>
      <c r="BF22" s="1294"/>
      <c r="BG22" s="1294"/>
      <c r="BH22" s="1294"/>
      <c r="BI22" s="1294"/>
      <c r="BJ22" s="1294"/>
      <c r="BK22" s="1294"/>
      <c r="BL22" s="1294"/>
      <c r="BM22" s="1294"/>
      <c r="BN22" s="1294"/>
      <c r="BO22" s="1294"/>
      <c r="BP22" s="1294"/>
      <c r="BQ22" s="1294"/>
      <c r="BR22" s="1294"/>
      <c r="BS22" s="1294"/>
      <c r="BT22" s="1294"/>
      <c r="BU22" s="1294"/>
      <c r="BV22" s="1294"/>
      <c r="BW22" s="1294"/>
      <c r="BX22" s="1294"/>
      <c r="BY22" s="1294"/>
      <c r="BZ22" s="1294"/>
      <c r="CA22" s="1294"/>
      <c r="CB22" s="1294"/>
      <c r="CC22" s="1294"/>
      <c r="CD22" s="1294"/>
      <c r="CE22" s="1294"/>
      <c r="CF22" s="1294"/>
      <c r="CG22" s="1294"/>
      <c r="CH22" s="1294"/>
      <c r="CI22" s="1294"/>
      <c r="CJ22" s="1294"/>
      <c r="CK22" s="1294"/>
      <c r="CL22" s="1294"/>
      <c r="CM22" s="1294"/>
      <c r="CN22" s="1294"/>
      <c r="CO22" s="1294"/>
      <c r="CP22" s="1294"/>
      <c r="CQ22" s="1294"/>
      <c r="CR22" s="1294"/>
      <c r="CS22" s="1294"/>
      <c r="CT22" s="1206" t="s">
        <v>122</v>
      </c>
      <c r="CU22" s="1205"/>
      <c r="CV22" s="1205"/>
      <c r="CW22" s="1205"/>
      <c r="CX22" s="1205"/>
      <c r="CY22" s="1205"/>
      <c r="CZ22" s="1205"/>
      <c r="DA22" s="1204"/>
      <c r="DB22" s="1200"/>
      <c r="DC22" s="1199"/>
      <c r="DD22" s="1199"/>
      <c r="DE22" s="1199"/>
      <c r="DF22" s="1199"/>
      <c r="DG22" s="1199"/>
      <c r="DH22" s="1199"/>
      <c r="DI22" s="1199"/>
      <c r="DJ22" s="1199"/>
      <c r="DK22" s="1199"/>
      <c r="DL22" s="1199"/>
      <c r="DM22" s="1199"/>
      <c r="DN22" s="1243"/>
      <c r="DO22" s="1242"/>
      <c r="DP22" s="1205"/>
      <c r="DQ22" s="1205"/>
      <c r="DR22" s="1205"/>
      <c r="DS22" s="1205"/>
      <c r="DT22" s="1205"/>
      <c r="DU22" s="1205"/>
      <c r="DV22" s="1205"/>
      <c r="DW22" s="1205"/>
      <c r="DX22" s="1205"/>
      <c r="DY22" s="1205"/>
      <c r="DZ22" s="1205"/>
      <c r="EA22" s="1205"/>
      <c r="EB22" s="1204"/>
      <c r="EC22" s="1200"/>
      <c r="ED22" s="1199"/>
      <c r="EE22" s="1199"/>
      <c r="EF22" s="1199"/>
      <c r="EG22" s="1199"/>
      <c r="EH22" s="1199"/>
      <c r="EI22" s="1199"/>
      <c r="EJ22" s="1199"/>
      <c r="EK22" s="1199"/>
      <c r="EL22" s="1199"/>
      <c r="EM22" s="1199"/>
      <c r="EN22" s="1199"/>
      <c r="EO22" s="1199"/>
      <c r="EP22" s="1199"/>
      <c r="EQ22" s="1199"/>
      <c r="ER22" s="1199"/>
      <c r="ES22" s="1199"/>
      <c r="ET22" s="1199"/>
      <c r="EU22" s="1199"/>
      <c r="EV22" s="1199"/>
      <c r="EW22" s="1199"/>
      <c r="EX22" s="1199"/>
      <c r="EY22" s="1198"/>
    </row>
    <row r="23" spans="1:155" s="86" customFormat="1" ht="12">
      <c r="A23" s="1293" t="s">
        <v>1248</v>
      </c>
      <c r="B23" s="1293"/>
      <c r="C23" s="1293"/>
      <c r="D23" s="1293"/>
      <c r="E23" s="1293"/>
      <c r="F23" s="1293"/>
      <c r="G23" s="1293"/>
      <c r="H23" s="1293"/>
      <c r="I23" s="1293"/>
      <c r="J23" s="1293"/>
      <c r="K23" s="1293"/>
      <c r="L23" s="1293"/>
      <c r="M23" s="1293"/>
      <c r="N23" s="1293"/>
      <c r="O23" s="1293"/>
      <c r="P23" s="1293"/>
      <c r="Q23" s="1293"/>
      <c r="R23" s="1293"/>
      <c r="S23" s="1293"/>
      <c r="T23" s="1293"/>
      <c r="U23" s="1293"/>
      <c r="V23" s="1293"/>
      <c r="W23" s="1293"/>
      <c r="X23" s="1293"/>
      <c r="Y23" s="1293"/>
      <c r="Z23" s="1293"/>
      <c r="AA23" s="1293"/>
      <c r="AB23" s="1293"/>
      <c r="AC23" s="1293"/>
      <c r="AD23" s="1293"/>
      <c r="AE23" s="1293"/>
      <c r="AF23" s="1293"/>
      <c r="AG23" s="1293"/>
      <c r="AH23" s="1293"/>
      <c r="AI23" s="1293"/>
      <c r="AJ23" s="1293"/>
      <c r="AK23" s="1293"/>
      <c r="AL23" s="1293"/>
      <c r="AM23" s="1293"/>
      <c r="AN23" s="1293"/>
      <c r="AO23" s="1293"/>
      <c r="AP23" s="1293"/>
      <c r="AQ23" s="1293"/>
      <c r="AR23" s="1293"/>
      <c r="AS23" s="1293"/>
      <c r="AT23" s="1293"/>
      <c r="AU23" s="1293"/>
      <c r="AV23" s="1293"/>
      <c r="AW23" s="1293"/>
      <c r="AX23" s="1293"/>
      <c r="AY23" s="1293"/>
      <c r="AZ23" s="1293"/>
      <c r="BA23" s="1293"/>
      <c r="BB23" s="1293"/>
      <c r="BC23" s="1293"/>
      <c r="BD23" s="1293"/>
      <c r="BE23" s="1293"/>
      <c r="BF23" s="1293"/>
      <c r="BG23" s="1293"/>
      <c r="BH23" s="1293"/>
      <c r="BI23" s="1293"/>
      <c r="BJ23" s="1293"/>
      <c r="BK23" s="1293"/>
      <c r="BL23" s="1293"/>
      <c r="BM23" s="1293"/>
      <c r="BN23" s="1293"/>
      <c r="BO23" s="1293"/>
      <c r="BP23" s="1293"/>
      <c r="BQ23" s="1293"/>
      <c r="BR23" s="1293"/>
      <c r="BS23" s="1293"/>
      <c r="BT23" s="1293"/>
      <c r="BU23" s="1293"/>
      <c r="BV23" s="1293"/>
      <c r="BW23" s="1293"/>
      <c r="BX23" s="1293"/>
      <c r="BY23" s="1293"/>
      <c r="BZ23" s="1293"/>
      <c r="CA23" s="1293"/>
      <c r="CB23" s="1293"/>
      <c r="CC23" s="1293"/>
      <c r="CD23" s="1293"/>
      <c r="CE23" s="1293"/>
      <c r="CF23" s="1293"/>
      <c r="CG23" s="1293"/>
      <c r="CH23" s="1293"/>
      <c r="CI23" s="1293"/>
      <c r="CJ23" s="1293"/>
      <c r="CK23" s="1293"/>
      <c r="CL23" s="1293"/>
      <c r="CM23" s="1293"/>
      <c r="CN23" s="1293"/>
      <c r="CO23" s="1293"/>
      <c r="CP23" s="1293"/>
      <c r="CQ23" s="1293"/>
      <c r="CR23" s="1293"/>
      <c r="CS23" s="1293"/>
      <c r="CT23" s="1195"/>
      <c r="CU23" s="610"/>
      <c r="CV23" s="610"/>
      <c r="CW23" s="610"/>
      <c r="CX23" s="610"/>
      <c r="CY23" s="610"/>
      <c r="CZ23" s="610"/>
      <c r="DA23" s="1194"/>
      <c r="DB23" s="1190"/>
      <c r="DC23" s="1189"/>
      <c r="DD23" s="1189"/>
      <c r="DE23" s="1189"/>
      <c r="DF23" s="1189"/>
      <c r="DG23" s="1189"/>
      <c r="DH23" s="1189"/>
      <c r="DI23" s="1189"/>
      <c r="DJ23" s="1189"/>
      <c r="DK23" s="1189"/>
      <c r="DL23" s="1189"/>
      <c r="DM23" s="1189"/>
      <c r="DN23" s="1238"/>
      <c r="DO23" s="1230"/>
      <c r="DP23" s="610"/>
      <c r="DQ23" s="610"/>
      <c r="DR23" s="610"/>
      <c r="DS23" s="610"/>
      <c r="DT23" s="610"/>
      <c r="DU23" s="610"/>
      <c r="DV23" s="610"/>
      <c r="DW23" s="610"/>
      <c r="DX23" s="610"/>
      <c r="DY23" s="610"/>
      <c r="DZ23" s="610"/>
      <c r="EA23" s="610"/>
      <c r="EB23" s="1194"/>
      <c r="EC23" s="1190"/>
      <c r="ED23" s="1189"/>
      <c r="EE23" s="1189"/>
      <c r="EF23" s="1189"/>
      <c r="EG23" s="1189"/>
      <c r="EH23" s="1189"/>
      <c r="EI23" s="1189"/>
      <c r="EJ23" s="1189"/>
      <c r="EK23" s="1189"/>
      <c r="EL23" s="1189"/>
      <c r="EM23" s="1189"/>
      <c r="EN23" s="1189"/>
      <c r="EO23" s="1189"/>
      <c r="EP23" s="1189"/>
      <c r="EQ23" s="1189"/>
      <c r="ER23" s="1189"/>
      <c r="ES23" s="1189"/>
      <c r="ET23" s="1189"/>
      <c r="EU23" s="1189"/>
      <c r="EV23" s="1189"/>
      <c r="EW23" s="1189"/>
      <c r="EX23" s="1189"/>
      <c r="EY23" s="1188"/>
    </row>
    <row r="24" spans="1:155" s="86" customFormat="1" ht="12">
      <c r="A24" s="1292" t="s">
        <v>67</v>
      </c>
      <c r="B24" s="1292"/>
      <c r="C24" s="1292"/>
      <c r="D24" s="1292"/>
      <c r="E24" s="1292"/>
      <c r="F24" s="1292"/>
      <c r="G24" s="1292"/>
      <c r="H24" s="1292"/>
      <c r="I24" s="1292"/>
      <c r="J24" s="1292"/>
      <c r="K24" s="1292"/>
      <c r="L24" s="1292"/>
      <c r="M24" s="1292"/>
      <c r="N24" s="1292"/>
      <c r="O24" s="1292"/>
      <c r="P24" s="1292"/>
      <c r="Q24" s="1292"/>
      <c r="R24" s="1292"/>
      <c r="S24" s="1292"/>
      <c r="T24" s="1292"/>
      <c r="U24" s="1292"/>
      <c r="V24" s="1292"/>
      <c r="W24" s="1292"/>
      <c r="X24" s="1292"/>
      <c r="Y24" s="1292"/>
      <c r="Z24" s="1292"/>
      <c r="AA24" s="1292"/>
      <c r="AB24" s="1292"/>
      <c r="AC24" s="1292"/>
      <c r="AD24" s="1292"/>
      <c r="AE24" s="1292"/>
      <c r="AF24" s="1292"/>
      <c r="AG24" s="1292"/>
      <c r="AH24" s="1292"/>
      <c r="AI24" s="1292"/>
      <c r="AJ24" s="1292"/>
      <c r="AK24" s="1292"/>
      <c r="AL24" s="1292"/>
      <c r="AM24" s="1292"/>
      <c r="AN24" s="1292"/>
      <c r="AO24" s="1292"/>
      <c r="AP24" s="1292"/>
      <c r="AQ24" s="1292"/>
      <c r="AR24" s="1292"/>
      <c r="AS24" s="1292"/>
      <c r="AT24" s="1292"/>
      <c r="AU24" s="1292"/>
      <c r="AV24" s="1292"/>
      <c r="AW24" s="1292"/>
      <c r="AX24" s="1292"/>
      <c r="AY24" s="1292"/>
      <c r="AZ24" s="1292"/>
      <c r="BA24" s="1292"/>
      <c r="BB24" s="1292"/>
      <c r="BC24" s="1292"/>
      <c r="BD24" s="1292"/>
      <c r="BE24" s="1292"/>
      <c r="BF24" s="1292"/>
      <c r="BG24" s="1292"/>
      <c r="BH24" s="1292"/>
      <c r="BI24" s="1292"/>
      <c r="BJ24" s="1292"/>
      <c r="BK24" s="1292"/>
      <c r="BL24" s="1292"/>
      <c r="BM24" s="1292"/>
      <c r="BN24" s="1292"/>
      <c r="BO24" s="1292"/>
      <c r="BP24" s="1292"/>
      <c r="BQ24" s="1292"/>
      <c r="BR24" s="1292"/>
      <c r="BS24" s="1292"/>
      <c r="BT24" s="1292"/>
      <c r="BU24" s="1292"/>
      <c r="BV24" s="1292"/>
      <c r="BW24" s="1292"/>
      <c r="BX24" s="1292"/>
      <c r="BY24" s="1292"/>
      <c r="BZ24" s="1292"/>
      <c r="CA24" s="1292"/>
      <c r="CB24" s="1292"/>
      <c r="CC24" s="1292"/>
      <c r="CD24" s="1292"/>
      <c r="CE24" s="1292"/>
      <c r="CF24" s="1292"/>
      <c r="CG24" s="1292"/>
      <c r="CH24" s="1292"/>
      <c r="CI24" s="1292"/>
      <c r="CJ24" s="1292"/>
      <c r="CK24" s="1292"/>
      <c r="CL24" s="1292"/>
      <c r="CM24" s="1292"/>
      <c r="CN24" s="1292"/>
      <c r="CO24" s="1292"/>
      <c r="CP24" s="1292"/>
      <c r="CQ24" s="1292"/>
      <c r="CR24" s="1292"/>
      <c r="CS24" s="1292"/>
      <c r="CT24" s="1206" t="s">
        <v>123</v>
      </c>
      <c r="CU24" s="1205"/>
      <c r="CV24" s="1205"/>
      <c r="CW24" s="1205"/>
      <c r="CX24" s="1205"/>
      <c r="CY24" s="1205"/>
      <c r="CZ24" s="1205"/>
      <c r="DA24" s="1204"/>
      <c r="DB24" s="1200" t="s">
        <v>543</v>
      </c>
      <c r="DC24" s="1199"/>
      <c r="DD24" s="1199"/>
      <c r="DE24" s="1199"/>
      <c r="DF24" s="1199"/>
      <c r="DG24" s="1199"/>
      <c r="DH24" s="1199"/>
      <c r="DI24" s="1199"/>
      <c r="DJ24" s="1199"/>
      <c r="DK24" s="1199"/>
      <c r="DL24" s="1199"/>
      <c r="DM24" s="1199"/>
      <c r="DN24" s="1243"/>
      <c r="DO24" s="1242" t="s">
        <v>543</v>
      </c>
      <c r="DP24" s="1205"/>
      <c r="DQ24" s="1205"/>
      <c r="DR24" s="1205"/>
      <c r="DS24" s="1205"/>
      <c r="DT24" s="1205"/>
      <c r="DU24" s="1205"/>
      <c r="DV24" s="1205"/>
      <c r="DW24" s="1205"/>
      <c r="DX24" s="1205"/>
      <c r="DY24" s="1205"/>
      <c r="DZ24" s="1205"/>
      <c r="EA24" s="1205"/>
      <c r="EB24" s="1204"/>
      <c r="EC24" s="1200"/>
      <c r="ED24" s="1199"/>
      <c r="EE24" s="1199"/>
      <c r="EF24" s="1199"/>
      <c r="EG24" s="1199"/>
      <c r="EH24" s="1199"/>
      <c r="EI24" s="1199"/>
      <c r="EJ24" s="1199"/>
      <c r="EK24" s="1199"/>
      <c r="EL24" s="1199"/>
      <c r="EM24" s="1199"/>
      <c r="EN24" s="1199"/>
      <c r="EO24" s="1199"/>
      <c r="EP24" s="1199"/>
      <c r="EQ24" s="1199"/>
      <c r="ER24" s="1199"/>
      <c r="ES24" s="1199"/>
      <c r="ET24" s="1199"/>
      <c r="EU24" s="1199"/>
      <c r="EV24" s="1199"/>
      <c r="EW24" s="1199"/>
      <c r="EX24" s="1199"/>
      <c r="EY24" s="1198"/>
    </row>
    <row r="25" spans="1:155" s="86" customFormat="1" ht="72" customHeight="1">
      <c r="A25" s="1291" t="s">
        <v>1247</v>
      </c>
      <c r="B25" s="1291"/>
      <c r="C25" s="1291"/>
      <c r="D25" s="1291"/>
      <c r="E25" s="1291"/>
      <c r="F25" s="1291"/>
      <c r="G25" s="1291"/>
      <c r="H25" s="1291"/>
      <c r="I25" s="1291"/>
      <c r="J25" s="1291"/>
      <c r="K25" s="1291"/>
      <c r="L25" s="1291"/>
      <c r="M25" s="1291"/>
      <c r="N25" s="1291"/>
      <c r="O25" s="1291"/>
      <c r="P25" s="1291"/>
      <c r="Q25" s="1291"/>
      <c r="R25" s="1291"/>
      <c r="S25" s="1291"/>
      <c r="T25" s="1291"/>
      <c r="U25" s="1291"/>
      <c r="V25" s="1291"/>
      <c r="W25" s="1291"/>
      <c r="X25" s="1291"/>
      <c r="Y25" s="1291"/>
      <c r="Z25" s="1291"/>
      <c r="AA25" s="1291"/>
      <c r="AB25" s="1291"/>
      <c r="AC25" s="1291"/>
      <c r="AD25" s="1291"/>
      <c r="AE25" s="1291"/>
      <c r="AF25" s="1291"/>
      <c r="AG25" s="1291"/>
      <c r="AH25" s="1291"/>
      <c r="AI25" s="1291"/>
      <c r="AJ25" s="1291"/>
      <c r="AK25" s="1291"/>
      <c r="AL25" s="1291"/>
      <c r="AM25" s="1291"/>
      <c r="AN25" s="1291"/>
      <c r="AO25" s="1291"/>
      <c r="AP25" s="1291"/>
      <c r="AQ25" s="1291"/>
      <c r="AR25" s="1291"/>
      <c r="AS25" s="1291"/>
      <c r="AT25" s="1291"/>
      <c r="AU25" s="1291"/>
      <c r="AV25" s="1291"/>
      <c r="AW25" s="1291"/>
      <c r="AX25" s="1291"/>
      <c r="AY25" s="1291"/>
      <c r="AZ25" s="1291"/>
      <c r="BA25" s="1291"/>
      <c r="BB25" s="1291"/>
      <c r="BC25" s="1291"/>
      <c r="BD25" s="1291"/>
      <c r="BE25" s="1291"/>
      <c r="BF25" s="1291"/>
      <c r="BG25" s="1291"/>
      <c r="BH25" s="1291"/>
      <c r="BI25" s="1291"/>
      <c r="BJ25" s="1291"/>
      <c r="BK25" s="1291"/>
      <c r="BL25" s="1291"/>
      <c r="BM25" s="1291"/>
      <c r="BN25" s="1291"/>
      <c r="BO25" s="1291"/>
      <c r="BP25" s="1291"/>
      <c r="BQ25" s="1291"/>
      <c r="BR25" s="1291"/>
      <c r="BS25" s="1291"/>
      <c r="BT25" s="1291"/>
      <c r="BU25" s="1291"/>
      <c r="BV25" s="1291"/>
      <c r="BW25" s="1291"/>
      <c r="BX25" s="1291"/>
      <c r="BY25" s="1291"/>
      <c r="BZ25" s="1291"/>
      <c r="CA25" s="1291"/>
      <c r="CB25" s="1291"/>
      <c r="CC25" s="1291"/>
      <c r="CD25" s="1291"/>
      <c r="CE25" s="1291"/>
      <c r="CF25" s="1291"/>
      <c r="CG25" s="1291"/>
      <c r="CH25" s="1291"/>
      <c r="CI25" s="1291"/>
      <c r="CJ25" s="1291"/>
      <c r="CK25" s="1291"/>
      <c r="CL25" s="1291"/>
      <c r="CM25" s="1291"/>
      <c r="CN25" s="1291"/>
      <c r="CO25" s="1291"/>
      <c r="CP25" s="1291"/>
      <c r="CQ25" s="1291"/>
      <c r="CR25" s="1291"/>
      <c r="CS25" s="1290"/>
      <c r="CT25" s="1195"/>
      <c r="CU25" s="610"/>
      <c r="CV25" s="610"/>
      <c r="CW25" s="610"/>
      <c r="CX25" s="610"/>
      <c r="CY25" s="610"/>
      <c r="CZ25" s="610"/>
      <c r="DA25" s="1194"/>
      <c r="DB25" s="1190"/>
      <c r="DC25" s="1189"/>
      <c r="DD25" s="1189"/>
      <c r="DE25" s="1189"/>
      <c r="DF25" s="1189"/>
      <c r="DG25" s="1189"/>
      <c r="DH25" s="1189"/>
      <c r="DI25" s="1189"/>
      <c r="DJ25" s="1189"/>
      <c r="DK25" s="1189"/>
      <c r="DL25" s="1189"/>
      <c r="DM25" s="1189"/>
      <c r="DN25" s="1238"/>
      <c r="DO25" s="1230"/>
      <c r="DP25" s="610"/>
      <c r="DQ25" s="610"/>
      <c r="DR25" s="610"/>
      <c r="DS25" s="610"/>
      <c r="DT25" s="610"/>
      <c r="DU25" s="610"/>
      <c r="DV25" s="610"/>
      <c r="DW25" s="610"/>
      <c r="DX25" s="610"/>
      <c r="DY25" s="610"/>
      <c r="DZ25" s="610"/>
      <c r="EA25" s="610"/>
      <c r="EB25" s="1194"/>
      <c r="EC25" s="1190"/>
      <c r="ED25" s="1189"/>
      <c r="EE25" s="1189"/>
      <c r="EF25" s="1189"/>
      <c r="EG25" s="1189"/>
      <c r="EH25" s="1189"/>
      <c r="EI25" s="1189"/>
      <c r="EJ25" s="1189"/>
      <c r="EK25" s="1189"/>
      <c r="EL25" s="1189"/>
      <c r="EM25" s="1189"/>
      <c r="EN25" s="1189"/>
      <c r="EO25" s="1189"/>
      <c r="EP25" s="1189"/>
      <c r="EQ25" s="1189"/>
      <c r="ER25" s="1189"/>
      <c r="ES25" s="1189"/>
      <c r="ET25" s="1189"/>
      <c r="EU25" s="1189"/>
      <c r="EV25" s="1189"/>
      <c r="EW25" s="1189"/>
      <c r="EX25" s="1189"/>
      <c r="EY25" s="1188"/>
    </row>
    <row r="26" spans="1:155" s="86" customFormat="1" ht="36" customHeight="1">
      <c r="A26" s="1291" t="s">
        <v>1246</v>
      </c>
      <c r="B26" s="1291"/>
      <c r="C26" s="1291"/>
      <c r="D26" s="1291"/>
      <c r="E26" s="1291"/>
      <c r="F26" s="1291"/>
      <c r="G26" s="1291"/>
      <c r="H26" s="1291"/>
      <c r="I26" s="1291"/>
      <c r="J26" s="1291"/>
      <c r="K26" s="1291"/>
      <c r="L26" s="1291"/>
      <c r="M26" s="1291"/>
      <c r="N26" s="1291"/>
      <c r="O26" s="1291"/>
      <c r="P26" s="1291"/>
      <c r="Q26" s="1291"/>
      <c r="R26" s="1291"/>
      <c r="S26" s="1291"/>
      <c r="T26" s="1291"/>
      <c r="U26" s="1291"/>
      <c r="V26" s="1291"/>
      <c r="W26" s="1291"/>
      <c r="X26" s="1291"/>
      <c r="Y26" s="1291"/>
      <c r="Z26" s="1291"/>
      <c r="AA26" s="1291"/>
      <c r="AB26" s="1291"/>
      <c r="AC26" s="1291"/>
      <c r="AD26" s="1291"/>
      <c r="AE26" s="1291"/>
      <c r="AF26" s="1291"/>
      <c r="AG26" s="1291"/>
      <c r="AH26" s="1291"/>
      <c r="AI26" s="1291"/>
      <c r="AJ26" s="1291"/>
      <c r="AK26" s="1291"/>
      <c r="AL26" s="1291"/>
      <c r="AM26" s="1291"/>
      <c r="AN26" s="1291"/>
      <c r="AO26" s="1291"/>
      <c r="AP26" s="1291"/>
      <c r="AQ26" s="1291"/>
      <c r="AR26" s="1291"/>
      <c r="AS26" s="1291"/>
      <c r="AT26" s="1291"/>
      <c r="AU26" s="1291"/>
      <c r="AV26" s="1291"/>
      <c r="AW26" s="1291"/>
      <c r="AX26" s="1291"/>
      <c r="AY26" s="1291"/>
      <c r="AZ26" s="1291"/>
      <c r="BA26" s="1291"/>
      <c r="BB26" s="1291"/>
      <c r="BC26" s="1291"/>
      <c r="BD26" s="1291"/>
      <c r="BE26" s="1291"/>
      <c r="BF26" s="1291"/>
      <c r="BG26" s="1291"/>
      <c r="BH26" s="1291"/>
      <c r="BI26" s="1291"/>
      <c r="BJ26" s="1291"/>
      <c r="BK26" s="1291"/>
      <c r="BL26" s="1291"/>
      <c r="BM26" s="1291"/>
      <c r="BN26" s="1291"/>
      <c r="BO26" s="1291"/>
      <c r="BP26" s="1291"/>
      <c r="BQ26" s="1291"/>
      <c r="BR26" s="1291"/>
      <c r="BS26" s="1291"/>
      <c r="BT26" s="1291"/>
      <c r="BU26" s="1291"/>
      <c r="BV26" s="1291"/>
      <c r="BW26" s="1291"/>
      <c r="BX26" s="1291"/>
      <c r="BY26" s="1291"/>
      <c r="BZ26" s="1291"/>
      <c r="CA26" s="1291"/>
      <c r="CB26" s="1291"/>
      <c r="CC26" s="1291"/>
      <c r="CD26" s="1291"/>
      <c r="CE26" s="1291"/>
      <c r="CF26" s="1291"/>
      <c r="CG26" s="1291"/>
      <c r="CH26" s="1291"/>
      <c r="CI26" s="1291"/>
      <c r="CJ26" s="1291"/>
      <c r="CK26" s="1291"/>
      <c r="CL26" s="1291"/>
      <c r="CM26" s="1291"/>
      <c r="CN26" s="1291"/>
      <c r="CO26" s="1291"/>
      <c r="CP26" s="1291"/>
      <c r="CQ26" s="1291"/>
      <c r="CR26" s="1291"/>
      <c r="CS26" s="1290"/>
      <c r="CT26" s="1195" t="s">
        <v>1071</v>
      </c>
      <c r="CU26" s="610"/>
      <c r="CV26" s="610"/>
      <c r="CW26" s="610"/>
      <c r="CX26" s="610"/>
      <c r="CY26" s="610"/>
      <c r="CZ26" s="610"/>
      <c r="DA26" s="1194"/>
      <c r="DB26" s="1190" t="s">
        <v>543</v>
      </c>
      <c r="DC26" s="1189"/>
      <c r="DD26" s="1189"/>
      <c r="DE26" s="1189"/>
      <c r="DF26" s="1189"/>
      <c r="DG26" s="1189"/>
      <c r="DH26" s="1189"/>
      <c r="DI26" s="1189"/>
      <c r="DJ26" s="1189"/>
      <c r="DK26" s="1189"/>
      <c r="DL26" s="1189"/>
      <c r="DM26" s="1189"/>
      <c r="DN26" s="1238"/>
      <c r="DO26" s="1289" t="s">
        <v>1245</v>
      </c>
      <c r="DP26" s="610"/>
      <c r="DQ26" s="610"/>
      <c r="DR26" s="610"/>
      <c r="DS26" s="610"/>
      <c r="DT26" s="610"/>
      <c r="DU26" s="610"/>
      <c r="DV26" s="610"/>
      <c r="DW26" s="610"/>
      <c r="DX26" s="610"/>
      <c r="DY26" s="610"/>
      <c r="DZ26" s="610"/>
      <c r="EA26" s="610"/>
      <c r="EB26" s="1194"/>
      <c r="EC26" s="1190"/>
      <c r="ED26" s="1189"/>
      <c r="EE26" s="1189"/>
      <c r="EF26" s="1189"/>
      <c r="EG26" s="1189"/>
      <c r="EH26" s="1189"/>
      <c r="EI26" s="1189"/>
      <c r="EJ26" s="1189"/>
      <c r="EK26" s="1189"/>
      <c r="EL26" s="1189"/>
      <c r="EM26" s="1189"/>
      <c r="EN26" s="1189"/>
      <c r="EO26" s="1189"/>
      <c r="EP26" s="1189"/>
      <c r="EQ26" s="1189"/>
      <c r="ER26" s="1189"/>
      <c r="ES26" s="1189"/>
      <c r="ET26" s="1189"/>
      <c r="EU26" s="1189"/>
      <c r="EV26" s="1189"/>
      <c r="EW26" s="1189"/>
      <c r="EX26" s="1189"/>
      <c r="EY26" s="1188"/>
    </row>
    <row r="27" spans="1:155" s="86" customFormat="1" ht="36.75" customHeight="1" thickBot="1">
      <c r="A27" s="1288" t="s">
        <v>1244</v>
      </c>
      <c r="B27" s="1288"/>
      <c r="C27" s="1288"/>
      <c r="D27" s="1288"/>
      <c r="E27" s="1288"/>
      <c r="F27" s="1288"/>
      <c r="G27" s="1288"/>
      <c r="H27" s="1288"/>
      <c r="I27" s="1288"/>
      <c r="J27" s="1288"/>
      <c r="K27" s="1288"/>
      <c r="L27" s="1288"/>
      <c r="M27" s="1288"/>
      <c r="N27" s="1288"/>
      <c r="O27" s="1288"/>
      <c r="P27" s="1288"/>
      <c r="Q27" s="1288"/>
      <c r="R27" s="1288"/>
      <c r="S27" s="1288"/>
      <c r="T27" s="1288"/>
      <c r="U27" s="1288"/>
      <c r="V27" s="1288"/>
      <c r="W27" s="1288"/>
      <c r="X27" s="1288"/>
      <c r="Y27" s="1288"/>
      <c r="Z27" s="1288"/>
      <c r="AA27" s="1288"/>
      <c r="AB27" s="1288"/>
      <c r="AC27" s="1288"/>
      <c r="AD27" s="1288"/>
      <c r="AE27" s="1288"/>
      <c r="AF27" s="1288"/>
      <c r="AG27" s="1288"/>
      <c r="AH27" s="1288"/>
      <c r="AI27" s="1288"/>
      <c r="AJ27" s="1288"/>
      <c r="AK27" s="1288"/>
      <c r="AL27" s="1288"/>
      <c r="AM27" s="1288"/>
      <c r="AN27" s="1288"/>
      <c r="AO27" s="1288"/>
      <c r="AP27" s="1288"/>
      <c r="AQ27" s="1288"/>
      <c r="AR27" s="1288"/>
      <c r="AS27" s="1288"/>
      <c r="AT27" s="1288"/>
      <c r="AU27" s="1288"/>
      <c r="AV27" s="1288"/>
      <c r="AW27" s="1288"/>
      <c r="AX27" s="1288"/>
      <c r="AY27" s="1288"/>
      <c r="AZ27" s="1288"/>
      <c r="BA27" s="1288"/>
      <c r="BB27" s="1288"/>
      <c r="BC27" s="1288"/>
      <c r="BD27" s="1288"/>
      <c r="BE27" s="1288"/>
      <c r="BF27" s="1288"/>
      <c r="BG27" s="1288"/>
      <c r="BH27" s="1288"/>
      <c r="BI27" s="1288"/>
      <c r="BJ27" s="1288"/>
      <c r="BK27" s="1288"/>
      <c r="BL27" s="1288"/>
      <c r="BM27" s="1288"/>
      <c r="BN27" s="1288"/>
      <c r="BO27" s="1288"/>
      <c r="BP27" s="1288"/>
      <c r="BQ27" s="1288"/>
      <c r="BR27" s="1288"/>
      <c r="BS27" s="1288"/>
      <c r="BT27" s="1288"/>
      <c r="BU27" s="1288"/>
      <c r="BV27" s="1288"/>
      <c r="BW27" s="1288"/>
      <c r="BX27" s="1288"/>
      <c r="BY27" s="1288"/>
      <c r="BZ27" s="1288"/>
      <c r="CA27" s="1288"/>
      <c r="CB27" s="1288"/>
      <c r="CC27" s="1288"/>
      <c r="CD27" s="1288"/>
      <c r="CE27" s="1288"/>
      <c r="CF27" s="1288"/>
      <c r="CG27" s="1288"/>
      <c r="CH27" s="1288"/>
      <c r="CI27" s="1288"/>
      <c r="CJ27" s="1288"/>
      <c r="CK27" s="1288"/>
      <c r="CL27" s="1288"/>
      <c r="CM27" s="1288"/>
      <c r="CN27" s="1288"/>
      <c r="CO27" s="1288"/>
      <c r="CP27" s="1288"/>
      <c r="CQ27" s="1288"/>
      <c r="CR27" s="1288"/>
      <c r="CS27" s="1287"/>
      <c r="CT27" s="1185" t="s">
        <v>1215</v>
      </c>
      <c r="CU27" s="1184"/>
      <c r="CV27" s="1184"/>
      <c r="CW27" s="1184"/>
      <c r="CX27" s="1184"/>
      <c r="CY27" s="1184"/>
      <c r="CZ27" s="1184"/>
      <c r="DA27" s="1183"/>
      <c r="DB27" s="1179"/>
      <c r="DC27" s="1178"/>
      <c r="DD27" s="1178"/>
      <c r="DE27" s="1178"/>
      <c r="DF27" s="1178"/>
      <c r="DG27" s="1178"/>
      <c r="DH27" s="1178"/>
      <c r="DI27" s="1178"/>
      <c r="DJ27" s="1178"/>
      <c r="DK27" s="1178"/>
      <c r="DL27" s="1178"/>
      <c r="DM27" s="1178"/>
      <c r="DN27" s="1237"/>
      <c r="DO27" s="1286" t="s">
        <v>1243</v>
      </c>
      <c r="DP27" s="1184"/>
      <c r="DQ27" s="1184"/>
      <c r="DR27" s="1184"/>
      <c r="DS27" s="1184"/>
      <c r="DT27" s="1184"/>
      <c r="DU27" s="1184"/>
      <c r="DV27" s="1184"/>
      <c r="DW27" s="1184"/>
      <c r="DX27" s="1184"/>
      <c r="DY27" s="1184"/>
      <c r="DZ27" s="1184"/>
      <c r="EA27" s="1184"/>
      <c r="EB27" s="1183"/>
      <c r="EC27" s="1179"/>
      <c r="ED27" s="1178"/>
      <c r="EE27" s="1178"/>
      <c r="EF27" s="1178"/>
      <c r="EG27" s="1178"/>
      <c r="EH27" s="1178"/>
      <c r="EI27" s="1178"/>
      <c r="EJ27" s="1178"/>
      <c r="EK27" s="1178"/>
      <c r="EL27" s="1178"/>
      <c r="EM27" s="1178"/>
      <c r="EN27" s="1178"/>
      <c r="EO27" s="1178"/>
      <c r="EP27" s="1178"/>
      <c r="EQ27" s="1178"/>
      <c r="ER27" s="1178"/>
      <c r="ES27" s="1178"/>
      <c r="ET27" s="1178"/>
      <c r="EU27" s="1178"/>
      <c r="EV27" s="1178"/>
      <c r="EW27" s="1178"/>
      <c r="EX27" s="1178"/>
      <c r="EY27" s="1177"/>
    </row>
    <row r="28" spans="1:155" s="86" customFormat="1" ht="12">
      <c r="A28" s="1285"/>
      <c r="B28" s="1285"/>
      <c r="C28" s="1285"/>
      <c r="D28" s="1285"/>
      <c r="E28" s="1285"/>
      <c r="F28" s="1285"/>
      <c r="G28" s="1285"/>
      <c r="H28" s="1285"/>
      <c r="I28" s="1285"/>
      <c r="J28" s="1285"/>
      <c r="K28" s="1285"/>
      <c r="L28" s="1285"/>
      <c r="M28" s="1285"/>
      <c r="N28" s="1285"/>
      <c r="O28" s="1285"/>
      <c r="P28" s="1285"/>
      <c r="Q28" s="1285"/>
      <c r="R28" s="1285"/>
      <c r="S28" s="1285"/>
      <c r="T28" s="1285"/>
      <c r="U28" s="1285"/>
      <c r="V28" s="1285"/>
      <c r="W28" s="1285"/>
      <c r="X28" s="1285"/>
      <c r="Y28" s="1285"/>
      <c r="Z28" s="1285"/>
      <c r="AA28" s="1285"/>
      <c r="AB28" s="1285"/>
      <c r="AC28" s="1285"/>
      <c r="AD28" s="1285"/>
      <c r="AE28" s="1285"/>
      <c r="AF28" s="1285"/>
      <c r="AG28" s="1285"/>
      <c r="AH28" s="1285"/>
      <c r="AI28" s="1285"/>
      <c r="AJ28" s="1285"/>
      <c r="AK28" s="1285"/>
      <c r="AL28" s="1285"/>
      <c r="AM28" s="1285"/>
      <c r="AN28" s="1285"/>
      <c r="AO28" s="1285"/>
      <c r="AP28" s="1285"/>
      <c r="AQ28" s="1285"/>
      <c r="AR28" s="1285"/>
      <c r="AS28" s="1285"/>
      <c r="AT28" s="1285"/>
      <c r="AU28" s="1285"/>
      <c r="AV28" s="1285"/>
      <c r="AW28" s="1285"/>
      <c r="AX28" s="1285"/>
      <c r="AY28" s="1285"/>
      <c r="AZ28" s="1285"/>
      <c r="BA28" s="1285"/>
      <c r="BB28" s="1285"/>
      <c r="BC28" s="1285"/>
      <c r="BD28" s="1285"/>
      <c r="BE28" s="1285"/>
      <c r="BF28" s="1285"/>
      <c r="BG28" s="1285"/>
      <c r="BH28" s="1285"/>
      <c r="BI28" s="1285"/>
      <c r="BJ28" s="1285"/>
      <c r="BK28" s="1285"/>
      <c r="BL28" s="1285"/>
      <c r="BM28" s="1285"/>
      <c r="BN28" s="1285"/>
      <c r="BO28" s="1285"/>
      <c r="BP28" s="1285"/>
      <c r="BQ28" s="1285"/>
      <c r="BR28" s="1285"/>
      <c r="BS28" s="1285"/>
      <c r="BT28" s="1285"/>
      <c r="BU28" s="1285"/>
      <c r="BV28" s="1285"/>
      <c r="BW28" s="1285"/>
      <c r="BX28" s="1285"/>
      <c r="BY28" s="1285"/>
      <c r="BZ28" s="1285"/>
      <c r="CA28" s="1285"/>
      <c r="CB28" s="1285"/>
      <c r="CC28" s="1285"/>
      <c r="CD28" s="1285"/>
      <c r="CE28" s="1285"/>
      <c r="CF28" s="1285"/>
      <c r="CG28" s="1285"/>
      <c r="CH28" s="1285"/>
      <c r="CI28" s="1285"/>
      <c r="CJ28" s="1285"/>
      <c r="CK28" s="1285"/>
      <c r="CL28" s="1285"/>
      <c r="CM28" s="1285"/>
      <c r="CN28" s="1285"/>
      <c r="CO28" s="1285"/>
      <c r="CP28" s="1285"/>
      <c r="CQ28" s="1285"/>
      <c r="CR28" s="1285"/>
      <c r="CS28" s="1285"/>
      <c r="CT28" s="1248"/>
      <c r="CU28" s="1248"/>
      <c r="CV28" s="1248"/>
      <c r="CW28" s="1248"/>
      <c r="CX28" s="1248"/>
      <c r="CY28" s="1248"/>
      <c r="CZ28" s="1248"/>
      <c r="DA28" s="1248"/>
      <c r="DB28" s="1284"/>
      <c r="DC28" s="1284"/>
      <c r="DD28" s="1284"/>
      <c r="DE28" s="1284"/>
      <c r="DF28" s="1284"/>
      <c r="DG28" s="1284"/>
      <c r="DH28" s="1284"/>
      <c r="DI28" s="1284"/>
      <c r="DJ28" s="1284"/>
      <c r="DK28" s="1284"/>
      <c r="DL28" s="1284"/>
      <c r="DM28" s="1284"/>
      <c r="DN28" s="1284"/>
      <c r="DO28" s="1248"/>
      <c r="DP28" s="1248"/>
      <c r="DQ28" s="1248"/>
      <c r="DR28" s="1248"/>
      <c r="DS28" s="1248"/>
      <c r="DT28" s="1248"/>
      <c r="DU28" s="1248"/>
      <c r="DV28" s="1248"/>
      <c r="DW28" s="1248"/>
      <c r="DX28" s="1248"/>
      <c r="DY28" s="1248"/>
      <c r="DZ28" s="1248"/>
      <c r="EA28" s="1248"/>
      <c r="EB28" s="1248"/>
      <c r="EC28" s="1284"/>
      <c r="ED28" s="1284"/>
      <c r="EE28" s="1284"/>
      <c r="EF28" s="1284"/>
      <c r="EG28" s="1284"/>
      <c r="EH28" s="1284"/>
      <c r="EI28" s="1284"/>
      <c r="EJ28" s="1284"/>
      <c r="EK28" s="1284"/>
      <c r="EL28" s="1284"/>
      <c r="EM28" s="1284"/>
      <c r="EN28" s="1284"/>
      <c r="EO28" s="1284"/>
      <c r="EP28" s="1284"/>
      <c r="EQ28" s="1284"/>
      <c r="ER28" s="1284"/>
      <c r="ES28" s="1284"/>
      <c r="ET28" s="1284"/>
      <c r="EU28" s="1284"/>
      <c r="EV28" s="1284"/>
      <c r="EW28" s="1284"/>
      <c r="EX28" s="1284"/>
      <c r="EY28" s="1284"/>
    </row>
    <row r="29" spans="1:155" s="86" customFormat="1" ht="12">
      <c r="A29" s="1233" t="s">
        <v>1242</v>
      </c>
      <c r="B29" s="1233"/>
      <c r="C29" s="1233"/>
      <c r="D29" s="1233"/>
      <c r="E29" s="1233"/>
      <c r="F29" s="1233"/>
      <c r="G29" s="1233"/>
      <c r="H29" s="1233"/>
      <c r="I29" s="1233"/>
      <c r="J29" s="1233"/>
      <c r="K29" s="1233"/>
      <c r="L29" s="1233"/>
      <c r="M29" s="1233"/>
      <c r="N29" s="1233"/>
      <c r="O29" s="1233"/>
      <c r="P29" s="1233"/>
      <c r="Q29" s="1233"/>
      <c r="R29" s="1233"/>
      <c r="S29" s="1233"/>
      <c r="T29" s="1233"/>
      <c r="U29" s="1233"/>
      <c r="V29" s="1233"/>
      <c r="W29" s="1233"/>
      <c r="X29" s="1233"/>
      <c r="Y29" s="1233"/>
      <c r="Z29" s="1233"/>
      <c r="AA29" s="1233"/>
      <c r="AB29" s="1233"/>
      <c r="AC29" s="1233"/>
      <c r="AD29" s="1233"/>
      <c r="AE29" s="1233"/>
      <c r="AF29" s="1233"/>
      <c r="AG29" s="1233"/>
      <c r="AH29" s="1233"/>
      <c r="AI29" s="1233"/>
      <c r="AJ29" s="1233"/>
      <c r="AK29" s="1233"/>
      <c r="AL29" s="1233"/>
      <c r="AM29" s="1233"/>
      <c r="AN29" s="1233"/>
      <c r="AO29" s="1233"/>
      <c r="AP29" s="1233"/>
      <c r="AQ29" s="1233"/>
      <c r="AR29" s="1233"/>
      <c r="AS29" s="1233"/>
      <c r="AT29" s="1233"/>
      <c r="AU29" s="1233"/>
      <c r="AV29" s="1233"/>
      <c r="AW29" s="1233"/>
      <c r="AX29" s="1233"/>
      <c r="AY29" s="1233"/>
      <c r="AZ29" s="1233"/>
      <c r="BA29" s="1233"/>
      <c r="BB29" s="1233"/>
      <c r="BC29" s="1233"/>
      <c r="BD29" s="1233"/>
      <c r="BE29" s="1233"/>
      <c r="BF29" s="1233"/>
      <c r="BG29" s="1233"/>
      <c r="BH29" s="1233"/>
      <c r="BI29" s="1233"/>
      <c r="BJ29" s="1233"/>
      <c r="BK29" s="1233"/>
      <c r="BL29" s="1233"/>
      <c r="BM29" s="1233"/>
      <c r="BN29" s="1233"/>
      <c r="BO29" s="1233"/>
      <c r="BP29" s="1233"/>
      <c r="BQ29" s="1233"/>
      <c r="BR29" s="1233"/>
      <c r="BS29" s="1233"/>
      <c r="BT29" s="1233"/>
      <c r="BU29" s="1233"/>
      <c r="BV29" s="1233"/>
      <c r="BW29" s="1233"/>
      <c r="BX29" s="1233"/>
      <c r="BY29" s="1233"/>
      <c r="BZ29" s="1233"/>
      <c r="CA29" s="1233"/>
      <c r="CB29" s="1233"/>
      <c r="CC29" s="1233"/>
      <c r="CD29" s="1233"/>
      <c r="CE29" s="1233"/>
      <c r="CF29" s="1233"/>
      <c r="CG29" s="1233"/>
      <c r="CH29" s="1233"/>
      <c r="CI29" s="1233"/>
      <c r="CJ29" s="1233"/>
      <c r="CK29" s="1233"/>
      <c r="CL29" s="1233"/>
      <c r="CM29" s="1233"/>
      <c r="CN29" s="1233"/>
      <c r="CO29" s="1233"/>
      <c r="CP29" s="1233"/>
      <c r="CQ29" s="1233"/>
      <c r="CR29" s="1233"/>
      <c r="CS29" s="1233"/>
      <c r="CT29" s="1233"/>
      <c r="CU29" s="1233"/>
      <c r="CV29" s="1233"/>
      <c r="CW29" s="1233"/>
      <c r="CX29" s="1233"/>
      <c r="CY29" s="1233"/>
      <c r="CZ29" s="1233"/>
      <c r="DA29" s="1233"/>
      <c r="DB29" s="1233"/>
      <c r="DC29" s="1233"/>
      <c r="DD29" s="1233"/>
      <c r="DE29" s="1233"/>
      <c r="DF29" s="1233"/>
      <c r="DG29" s="1233"/>
      <c r="DH29" s="1233"/>
      <c r="DI29" s="1233"/>
      <c r="DJ29" s="1233"/>
      <c r="DK29" s="1233"/>
      <c r="DL29" s="1233"/>
      <c r="DM29" s="1233"/>
      <c r="DN29" s="1233"/>
      <c r="DO29" s="1233"/>
      <c r="DP29" s="1233"/>
      <c r="DQ29" s="1233"/>
      <c r="DR29" s="1233"/>
      <c r="DS29" s="1233"/>
      <c r="DT29" s="1233"/>
      <c r="DU29" s="1233"/>
      <c r="DV29" s="1233"/>
      <c r="DW29" s="1233"/>
      <c r="DX29" s="1233"/>
      <c r="DY29" s="1233"/>
      <c r="DZ29" s="1233"/>
      <c r="EA29" s="1233"/>
      <c r="EB29" s="1233"/>
      <c r="EC29" s="1233"/>
      <c r="ED29" s="1233"/>
      <c r="EE29" s="1233"/>
      <c r="EF29" s="1233"/>
      <c r="EG29" s="1233"/>
      <c r="EH29" s="1233"/>
      <c r="EI29" s="1233"/>
      <c r="EJ29" s="1233"/>
      <c r="EK29" s="1233"/>
      <c r="EL29" s="1233"/>
      <c r="EM29" s="1233"/>
      <c r="EN29" s="1233"/>
      <c r="EO29" s="1233"/>
      <c r="EP29" s="1233"/>
      <c r="EQ29" s="1233"/>
      <c r="ER29" s="1233"/>
      <c r="ES29" s="1233"/>
      <c r="ET29" s="1233"/>
      <c r="EU29" s="1233"/>
      <c r="EV29" s="1233"/>
      <c r="EW29" s="1233"/>
      <c r="EX29" s="1233"/>
      <c r="EY29" s="1233"/>
    </row>
    <row r="30" spans="1:155" s="86" customFormat="1" ht="12">
      <c r="A30" s="1285"/>
      <c r="B30" s="1285"/>
      <c r="C30" s="1285"/>
      <c r="D30" s="1285"/>
      <c r="E30" s="1285"/>
      <c r="F30" s="1285"/>
      <c r="G30" s="1285"/>
      <c r="H30" s="1285"/>
      <c r="I30" s="1285"/>
      <c r="J30" s="1285"/>
      <c r="K30" s="1285"/>
      <c r="L30" s="1285"/>
      <c r="M30" s="1285"/>
      <c r="N30" s="1285"/>
      <c r="O30" s="1285"/>
      <c r="P30" s="1285"/>
      <c r="Q30" s="1285"/>
      <c r="R30" s="1285"/>
      <c r="S30" s="1285"/>
      <c r="T30" s="1285"/>
      <c r="U30" s="1285"/>
      <c r="V30" s="1285"/>
      <c r="W30" s="1285"/>
      <c r="X30" s="1285"/>
      <c r="Y30" s="1285"/>
      <c r="Z30" s="1285"/>
      <c r="AA30" s="1285"/>
      <c r="AB30" s="1285"/>
      <c r="AC30" s="1285"/>
      <c r="AD30" s="1285"/>
      <c r="AE30" s="1285"/>
      <c r="AF30" s="1285"/>
      <c r="AG30" s="1285"/>
      <c r="AH30" s="1285"/>
      <c r="AI30" s="1285"/>
      <c r="AJ30" s="1285"/>
      <c r="AK30" s="1285"/>
      <c r="AL30" s="1285"/>
      <c r="AM30" s="1285"/>
      <c r="AN30" s="1285"/>
      <c r="AO30" s="1285"/>
      <c r="AP30" s="1285"/>
      <c r="AQ30" s="1285"/>
      <c r="AR30" s="1285"/>
      <c r="AS30" s="1285"/>
      <c r="AT30" s="1285"/>
      <c r="AU30" s="1285"/>
      <c r="AV30" s="1285"/>
      <c r="AW30" s="1285"/>
      <c r="AX30" s="1285"/>
      <c r="AY30" s="1285"/>
      <c r="AZ30" s="1285"/>
      <c r="BA30" s="1285"/>
      <c r="BB30" s="1285"/>
      <c r="BC30" s="1285"/>
      <c r="BD30" s="1285"/>
      <c r="BE30" s="1285"/>
      <c r="BF30" s="1285"/>
      <c r="BG30" s="1285"/>
      <c r="BH30" s="1285"/>
      <c r="BI30" s="1285"/>
      <c r="BJ30" s="1285"/>
      <c r="BK30" s="1285"/>
      <c r="BL30" s="1285"/>
      <c r="BM30" s="1285"/>
      <c r="BN30" s="1285"/>
      <c r="BO30" s="1285"/>
      <c r="BP30" s="1285"/>
      <c r="BQ30" s="1285"/>
      <c r="BR30" s="1285"/>
      <c r="BS30" s="1285"/>
      <c r="BT30" s="1285"/>
      <c r="BU30" s="1285"/>
      <c r="BV30" s="1285"/>
      <c r="BW30" s="1285"/>
      <c r="BX30" s="1285"/>
      <c r="BY30" s="1285"/>
      <c r="BZ30" s="1285"/>
      <c r="CA30" s="1285"/>
      <c r="CB30" s="1285"/>
      <c r="CC30" s="1285"/>
      <c r="CD30" s="1285"/>
      <c r="CE30" s="1285"/>
      <c r="CF30" s="1285"/>
      <c r="CG30" s="1285"/>
      <c r="CH30" s="1285"/>
      <c r="CI30" s="1285"/>
      <c r="CJ30" s="1285"/>
      <c r="CK30" s="1285"/>
      <c r="CL30" s="1285"/>
      <c r="CM30" s="1285"/>
      <c r="CN30" s="1285"/>
      <c r="CO30" s="1285"/>
      <c r="CP30" s="1285"/>
      <c r="CQ30" s="1285"/>
      <c r="CR30" s="1285"/>
      <c r="CS30" s="1285"/>
      <c r="CT30" s="1248"/>
      <c r="CU30" s="1248"/>
      <c r="CV30" s="1248"/>
      <c r="CW30" s="1248"/>
      <c r="CX30" s="1248"/>
      <c r="CY30" s="1248"/>
      <c r="CZ30" s="1248"/>
      <c r="DA30" s="1248"/>
      <c r="DB30" s="1284"/>
      <c r="DC30" s="1284"/>
      <c r="DD30" s="1284"/>
      <c r="DE30" s="1284"/>
      <c r="DF30" s="1284"/>
      <c r="DG30" s="1284"/>
      <c r="DH30" s="1284"/>
      <c r="DI30" s="1284"/>
      <c r="DJ30" s="1284"/>
      <c r="DK30" s="1284"/>
      <c r="DL30" s="1284"/>
      <c r="DM30" s="1284"/>
      <c r="DN30" s="1284"/>
      <c r="DO30" s="1248"/>
      <c r="DP30" s="1248"/>
      <c r="DQ30" s="1248"/>
      <c r="DR30" s="1248"/>
      <c r="DS30" s="1248"/>
      <c r="DT30" s="1248"/>
      <c r="DU30" s="1248"/>
      <c r="DV30" s="1248"/>
      <c r="DW30" s="1248"/>
      <c r="DX30" s="1248"/>
      <c r="DY30" s="1248"/>
      <c r="DZ30" s="1248"/>
      <c r="EA30" s="1248"/>
      <c r="EB30" s="1248"/>
      <c r="EC30" s="1284"/>
      <c r="ED30" s="1284"/>
      <c r="EE30" s="1284"/>
      <c r="EF30" s="1284"/>
      <c r="EG30" s="1284"/>
      <c r="EH30" s="1284"/>
      <c r="EI30" s="1284"/>
      <c r="EJ30" s="1284"/>
      <c r="EK30" s="1284"/>
      <c r="EL30" s="1284"/>
      <c r="EM30" s="1284"/>
      <c r="EN30" s="1284"/>
      <c r="EO30" s="1284"/>
      <c r="EP30" s="1284"/>
      <c r="EQ30" s="1284"/>
      <c r="ER30" s="1284"/>
      <c r="ES30" s="1284"/>
      <c r="ET30" s="1284"/>
      <c r="EU30" s="1284"/>
      <c r="EV30" s="1284"/>
      <c r="EW30" s="1284"/>
      <c r="EX30" s="1284"/>
      <c r="EY30" s="1284"/>
    </row>
    <row r="31" spans="1:155" s="86" customFormat="1" ht="36" customHeight="1">
      <c r="A31" s="1227" t="s">
        <v>132</v>
      </c>
      <c r="B31" s="1227"/>
      <c r="C31" s="1227"/>
      <c r="D31" s="1227"/>
      <c r="E31" s="1227"/>
      <c r="F31" s="1227"/>
      <c r="G31" s="1227"/>
      <c r="H31" s="1227"/>
      <c r="I31" s="1227"/>
      <c r="J31" s="1227"/>
      <c r="K31" s="1227"/>
      <c r="L31" s="1227"/>
      <c r="M31" s="1227"/>
      <c r="N31" s="1227"/>
      <c r="O31" s="1227"/>
      <c r="P31" s="1227"/>
      <c r="Q31" s="1227"/>
      <c r="R31" s="1227"/>
      <c r="S31" s="1227"/>
      <c r="T31" s="1227"/>
      <c r="U31" s="1227"/>
      <c r="V31" s="1227"/>
      <c r="W31" s="1227"/>
      <c r="X31" s="1227"/>
      <c r="Y31" s="1227"/>
      <c r="Z31" s="1227"/>
      <c r="AA31" s="1227"/>
      <c r="AB31" s="1227"/>
      <c r="AC31" s="1227"/>
      <c r="AD31" s="1227"/>
      <c r="AE31" s="1227"/>
      <c r="AF31" s="1227"/>
      <c r="AG31" s="1227"/>
      <c r="AH31" s="1227"/>
      <c r="AI31" s="1227"/>
      <c r="AJ31" s="1227"/>
      <c r="AK31" s="1227"/>
      <c r="AL31" s="1227"/>
      <c r="AM31" s="1227"/>
      <c r="AN31" s="1227"/>
      <c r="AO31" s="1227"/>
      <c r="AP31" s="1227"/>
      <c r="AQ31" s="1227"/>
      <c r="AR31" s="1227"/>
      <c r="AS31" s="1227"/>
      <c r="AT31" s="1227"/>
      <c r="AU31" s="1227"/>
      <c r="AV31" s="1227"/>
      <c r="AW31" s="1227"/>
      <c r="AX31" s="1227"/>
      <c r="AY31" s="1227"/>
      <c r="AZ31" s="1227"/>
      <c r="BA31" s="1227"/>
      <c r="BB31" s="1227"/>
      <c r="BC31" s="1227"/>
      <c r="BD31" s="1227"/>
      <c r="BE31" s="1227"/>
      <c r="BF31" s="1227"/>
      <c r="BG31" s="1227"/>
      <c r="BH31" s="1227"/>
      <c r="BI31" s="1227"/>
      <c r="BJ31" s="1227"/>
      <c r="BK31" s="1227"/>
      <c r="BL31" s="1227"/>
      <c r="BM31" s="1227"/>
      <c r="BN31" s="1227"/>
      <c r="BO31" s="1227"/>
      <c r="BP31" s="1227"/>
      <c r="BQ31" s="1227"/>
      <c r="BR31" s="1227"/>
      <c r="BS31" s="1227"/>
      <c r="BT31" s="1227"/>
      <c r="BU31" s="1227"/>
      <c r="BV31" s="1227"/>
      <c r="BW31" s="1227"/>
      <c r="BX31" s="1227"/>
      <c r="BY31" s="1227"/>
      <c r="BZ31" s="1227"/>
      <c r="CA31" s="1227"/>
      <c r="CB31" s="1227"/>
      <c r="CC31" s="1227"/>
      <c r="CD31" s="1227"/>
      <c r="CE31" s="1227"/>
      <c r="CF31" s="1227"/>
      <c r="CG31" s="1227"/>
      <c r="CH31" s="1227"/>
      <c r="CI31" s="1227"/>
      <c r="CJ31" s="1227"/>
      <c r="CK31" s="1227"/>
      <c r="CL31" s="1227"/>
      <c r="CM31" s="1227"/>
      <c r="CN31" s="1227"/>
      <c r="CO31" s="1227"/>
      <c r="CP31" s="1227"/>
      <c r="CQ31" s="1227"/>
      <c r="CR31" s="1227"/>
      <c r="CS31" s="1226"/>
      <c r="CT31" s="903" t="s">
        <v>1144</v>
      </c>
      <c r="CU31" s="904"/>
      <c r="CV31" s="904"/>
      <c r="CW31" s="904"/>
      <c r="CX31" s="904"/>
      <c r="CY31" s="904"/>
      <c r="CZ31" s="904"/>
      <c r="DA31" s="905"/>
      <c r="DB31" s="903" t="s">
        <v>1241</v>
      </c>
      <c r="DC31" s="904"/>
      <c r="DD31" s="904"/>
      <c r="DE31" s="904"/>
      <c r="DF31" s="904"/>
      <c r="DG31" s="904"/>
      <c r="DH31" s="904"/>
      <c r="DI31" s="904"/>
      <c r="DJ31" s="904"/>
      <c r="DK31" s="904"/>
      <c r="DL31" s="904"/>
      <c r="DM31" s="904"/>
      <c r="DN31" s="904"/>
      <c r="DO31" s="904"/>
      <c r="DP31" s="904"/>
      <c r="DQ31" s="904"/>
      <c r="DR31" s="904"/>
      <c r="DS31" s="904"/>
      <c r="DT31" s="904"/>
      <c r="DU31" s="904"/>
      <c r="DV31" s="904"/>
      <c r="DW31" s="904"/>
      <c r="DX31" s="904"/>
      <c r="DY31" s="904"/>
      <c r="DZ31" s="904"/>
      <c r="EA31" s="904"/>
      <c r="EB31" s="905"/>
      <c r="EC31" s="903" t="s">
        <v>1160</v>
      </c>
      <c r="ED31" s="904"/>
      <c r="EE31" s="904"/>
      <c r="EF31" s="904"/>
      <c r="EG31" s="904"/>
      <c r="EH31" s="904"/>
      <c r="EI31" s="904"/>
      <c r="EJ31" s="904"/>
      <c r="EK31" s="904"/>
      <c r="EL31" s="904"/>
      <c r="EM31" s="904"/>
      <c r="EN31" s="904"/>
      <c r="EO31" s="904"/>
      <c r="EP31" s="904"/>
      <c r="EQ31" s="904"/>
      <c r="ER31" s="904"/>
      <c r="ES31" s="904"/>
      <c r="ET31" s="904"/>
      <c r="EU31" s="904"/>
      <c r="EV31" s="904"/>
      <c r="EW31" s="904"/>
      <c r="EX31" s="904"/>
      <c r="EY31" s="904"/>
    </row>
    <row r="32" spans="1:155" s="86" customFormat="1" ht="12.75" thickBot="1">
      <c r="A32" s="1225">
        <v>1</v>
      </c>
      <c r="B32" s="1225"/>
      <c r="C32" s="1225"/>
      <c r="D32" s="1225"/>
      <c r="E32" s="1225"/>
      <c r="F32" s="1225"/>
      <c r="G32" s="1225"/>
      <c r="H32" s="1225"/>
      <c r="I32" s="1225"/>
      <c r="J32" s="1225"/>
      <c r="K32" s="1225"/>
      <c r="L32" s="1225"/>
      <c r="M32" s="1225"/>
      <c r="N32" s="1225"/>
      <c r="O32" s="1225"/>
      <c r="P32" s="1225"/>
      <c r="Q32" s="1225"/>
      <c r="R32" s="1225"/>
      <c r="S32" s="1225"/>
      <c r="T32" s="1225"/>
      <c r="U32" s="1225"/>
      <c r="V32" s="1225"/>
      <c r="W32" s="1225"/>
      <c r="X32" s="1225"/>
      <c r="Y32" s="1225"/>
      <c r="Z32" s="1225"/>
      <c r="AA32" s="1225"/>
      <c r="AB32" s="1225"/>
      <c r="AC32" s="1225"/>
      <c r="AD32" s="1225"/>
      <c r="AE32" s="1225"/>
      <c r="AF32" s="1225"/>
      <c r="AG32" s="1225"/>
      <c r="AH32" s="1225"/>
      <c r="AI32" s="1225"/>
      <c r="AJ32" s="1225"/>
      <c r="AK32" s="1225"/>
      <c r="AL32" s="1225"/>
      <c r="AM32" s="1225"/>
      <c r="AN32" s="1225"/>
      <c r="AO32" s="1225"/>
      <c r="AP32" s="1225"/>
      <c r="AQ32" s="1225"/>
      <c r="AR32" s="1225"/>
      <c r="AS32" s="1225"/>
      <c r="AT32" s="1225"/>
      <c r="AU32" s="1225"/>
      <c r="AV32" s="1225"/>
      <c r="AW32" s="1225"/>
      <c r="AX32" s="1225"/>
      <c r="AY32" s="1225"/>
      <c r="AZ32" s="1225"/>
      <c r="BA32" s="1225"/>
      <c r="BB32" s="1225"/>
      <c r="BC32" s="1225"/>
      <c r="BD32" s="1225"/>
      <c r="BE32" s="1225"/>
      <c r="BF32" s="1225"/>
      <c r="BG32" s="1225"/>
      <c r="BH32" s="1225"/>
      <c r="BI32" s="1225"/>
      <c r="BJ32" s="1225"/>
      <c r="BK32" s="1225"/>
      <c r="BL32" s="1225"/>
      <c r="BM32" s="1225"/>
      <c r="BN32" s="1225"/>
      <c r="BO32" s="1225"/>
      <c r="BP32" s="1225"/>
      <c r="BQ32" s="1225"/>
      <c r="BR32" s="1225"/>
      <c r="BS32" s="1225"/>
      <c r="BT32" s="1225"/>
      <c r="BU32" s="1225"/>
      <c r="BV32" s="1225"/>
      <c r="BW32" s="1225"/>
      <c r="BX32" s="1225"/>
      <c r="BY32" s="1225"/>
      <c r="BZ32" s="1225"/>
      <c r="CA32" s="1225"/>
      <c r="CB32" s="1225"/>
      <c r="CC32" s="1225"/>
      <c r="CD32" s="1225"/>
      <c r="CE32" s="1225"/>
      <c r="CF32" s="1225"/>
      <c r="CG32" s="1225"/>
      <c r="CH32" s="1225"/>
      <c r="CI32" s="1225"/>
      <c r="CJ32" s="1225"/>
      <c r="CK32" s="1225"/>
      <c r="CL32" s="1225"/>
      <c r="CM32" s="1225"/>
      <c r="CN32" s="1225"/>
      <c r="CO32" s="1225"/>
      <c r="CP32" s="1225"/>
      <c r="CQ32" s="1225"/>
      <c r="CR32" s="1225"/>
      <c r="CS32" s="1224"/>
      <c r="CT32" s="1219">
        <v>2</v>
      </c>
      <c r="CU32" s="1218"/>
      <c r="CV32" s="1218"/>
      <c r="CW32" s="1218"/>
      <c r="CX32" s="1218"/>
      <c r="CY32" s="1218"/>
      <c r="CZ32" s="1218"/>
      <c r="DA32" s="1223"/>
      <c r="DB32" s="1222">
        <v>3</v>
      </c>
      <c r="DC32" s="1221"/>
      <c r="DD32" s="1221"/>
      <c r="DE32" s="1221"/>
      <c r="DF32" s="1221"/>
      <c r="DG32" s="1221"/>
      <c r="DH32" s="1221"/>
      <c r="DI32" s="1221"/>
      <c r="DJ32" s="1221"/>
      <c r="DK32" s="1221"/>
      <c r="DL32" s="1221"/>
      <c r="DM32" s="1221"/>
      <c r="DN32" s="1221"/>
      <c r="DO32" s="1221"/>
      <c r="DP32" s="1221"/>
      <c r="DQ32" s="1221"/>
      <c r="DR32" s="1221"/>
      <c r="DS32" s="1221"/>
      <c r="DT32" s="1221"/>
      <c r="DU32" s="1221"/>
      <c r="DV32" s="1221"/>
      <c r="DW32" s="1221"/>
      <c r="DX32" s="1221"/>
      <c r="DY32" s="1221"/>
      <c r="DZ32" s="1221"/>
      <c r="EA32" s="1221"/>
      <c r="EB32" s="1220"/>
      <c r="EC32" s="1219" t="s">
        <v>179</v>
      </c>
      <c r="ED32" s="1218"/>
      <c r="EE32" s="1218"/>
      <c r="EF32" s="1218"/>
      <c r="EG32" s="1218"/>
      <c r="EH32" s="1218"/>
      <c r="EI32" s="1218"/>
      <c r="EJ32" s="1218"/>
      <c r="EK32" s="1218"/>
      <c r="EL32" s="1218"/>
      <c r="EM32" s="1218"/>
      <c r="EN32" s="1218"/>
      <c r="EO32" s="1218"/>
      <c r="EP32" s="1218"/>
      <c r="EQ32" s="1218"/>
      <c r="ER32" s="1218"/>
      <c r="ES32" s="1218"/>
      <c r="ET32" s="1218"/>
      <c r="EU32" s="1218"/>
      <c r="EV32" s="1218"/>
      <c r="EW32" s="1218"/>
      <c r="EX32" s="1218"/>
      <c r="EY32" s="1218"/>
    </row>
    <row r="33" spans="1:155" s="86" customFormat="1" ht="26.25" customHeight="1">
      <c r="A33" s="1217" t="s">
        <v>1240</v>
      </c>
      <c r="B33" s="1217"/>
      <c r="C33" s="1217"/>
      <c r="D33" s="1217"/>
      <c r="E33" s="1217"/>
      <c r="F33" s="1217"/>
      <c r="G33" s="1217"/>
      <c r="H33" s="1217"/>
      <c r="I33" s="1217"/>
      <c r="J33" s="1217"/>
      <c r="K33" s="1217"/>
      <c r="L33" s="1217"/>
      <c r="M33" s="1217"/>
      <c r="N33" s="1217"/>
      <c r="O33" s="1217"/>
      <c r="P33" s="1217"/>
      <c r="Q33" s="1217"/>
      <c r="R33" s="1217"/>
      <c r="S33" s="1217"/>
      <c r="T33" s="1217"/>
      <c r="U33" s="1217"/>
      <c r="V33" s="1217"/>
      <c r="W33" s="1217"/>
      <c r="X33" s="1217"/>
      <c r="Y33" s="1217"/>
      <c r="Z33" s="1217"/>
      <c r="AA33" s="1217"/>
      <c r="AB33" s="1217"/>
      <c r="AC33" s="1217"/>
      <c r="AD33" s="1217"/>
      <c r="AE33" s="1217"/>
      <c r="AF33" s="1217"/>
      <c r="AG33" s="1217"/>
      <c r="AH33" s="1217"/>
      <c r="AI33" s="1217"/>
      <c r="AJ33" s="1217"/>
      <c r="AK33" s="1217"/>
      <c r="AL33" s="1217"/>
      <c r="AM33" s="1217"/>
      <c r="AN33" s="1217"/>
      <c r="AO33" s="1217"/>
      <c r="AP33" s="1217"/>
      <c r="AQ33" s="1217"/>
      <c r="AR33" s="1217"/>
      <c r="AS33" s="1217"/>
      <c r="AT33" s="1217"/>
      <c r="AU33" s="1217"/>
      <c r="AV33" s="1217"/>
      <c r="AW33" s="1217"/>
      <c r="AX33" s="1217"/>
      <c r="AY33" s="1217"/>
      <c r="AZ33" s="1217"/>
      <c r="BA33" s="1217"/>
      <c r="BB33" s="1217"/>
      <c r="BC33" s="1217"/>
      <c r="BD33" s="1217"/>
      <c r="BE33" s="1217"/>
      <c r="BF33" s="1217"/>
      <c r="BG33" s="1217"/>
      <c r="BH33" s="1217"/>
      <c r="BI33" s="1217"/>
      <c r="BJ33" s="1217"/>
      <c r="BK33" s="1217"/>
      <c r="BL33" s="1217"/>
      <c r="BM33" s="1217"/>
      <c r="BN33" s="1217"/>
      <c r="BO33" s="1217"/>
      <c r="BP33" s="1217"/>
      <c r="BQ33" s="1217"/>
      <c r="BR33" s="1217"/>
      <c r="BS33" s="1217"/>
      <c r="BT33" s="1217"/>
      <c r="BU33" s="1217"/>
      <c r="BV33" s="1217"/>
      <c r="BW33" s="1217"/>
      <c r="BX33" s="1217"/>
      <c r="BY33" s="1217"/>
      <c r="BZ33" s="1217"/>
      <c r="CA33" s="1217"/>
      <c r="CB33" s="1217"/>
      <c r="CC33" s="1217"/>
      <c r="CD33" s="1217"/>
      <c r="CE33" s="1217"/>
      <c r="CF33" s="1217"/>
      <c r="CG33" s="1217"/>
      <c r="CH33" s="1217"/>
      <c r="CI33" s="1217"/>
      <c r="CJ33" s="1217"/>
      <c r="CK33" s="1217"/>
      <c r="CL33" s="1217"/>
      <c r="CM33" s="1217"/>
      <c r="CN33" s="1217"/>
      <c r="CO33" s="1217"/>
      <c r="CP33" s="1217"/>
      <c r="CQ33" s="1217"/>
      <c r="CR33" s="1217"/>
      <c r="CS33" s="1217"/>
      <c r="CT33" s="1216" t="s">
        <v>65</v>
      </c>
      <c r="CU33" s="1215"/>
      <c r="CV33" s="1215"/>
      <c r="CW33" s="1215"/>
      <c r="CX33" s="1215"/>
      <c r="CY33" s="1215"/>
      <c r="CZ33" s="1215"/>
      <c r="DA33" s="1214"/>
      <c r="DB33" s="1232" t="s">
        <v>543</v>
      </c>
      <c r="DC33" s="1215"/>
      <c r="DD33" s="1215"/>
      <c r="DE33" s="1215"/>
      <c r="DF33" s="1215"/>
      <c r="DG33" s="1215"/>
      <c r="DH33" s="1215"/>
      <c r="DI33" s="1215"/>
      <c r="DJ33" s="1215"/>
      <c r="DK33" s="1215"/>
      <c r="DL33" s="1215"/>
      <c r="DM33" s="1215"/>
      <c r="DN33" s="1215"/>
      <c r="DO33" s="1215"/>
      <c r="DP33" s="1215"/>
      <c r="DQ33" s="1215"/>
      <c r="DR33" s="1215"/>
      <c r="DS33" s="1215"/>
      <c r="DT33" s="1215"/>
      <c r="DU33" s="1215"/>
      <c r="DV33" s="1215"/>
      <c r="DW33" s="1215"/>
      <c r="DX33" s="1215"/>
      <c r="DY33" s="1215"/>
      <c r="DZ33" s="1215"/>
      <c r="EA33" s="1215"/>
      <c r="EB33" s="1214"/>
      <c r="EC33" s="1210"/>
      <c r="ED33" s="1209"/>
      <c r="EE33" s="1209"/>
      <c r="EF33" s="1209"/>
      <c r="EG33" s="1209"/>
      <c r="EH33" s="1209"/>
      <c r="EI33" s="1209"/>
      <c r="EJ33" s="1209"/>
      <c r="EK33" s="1209"/>
      <c r="EL33" s="1209"/>
      <c r="EM33" s="1209"/>
      <c r="EN33" s="1209"/>
      <c r="EO33" s="1209"/>
      <c r="EP33" s="1209"/>
      <c r="EQ33" s="1209"/>
      <c r="ER33" s="1209"/>
      <c r="ES33" s="1209"/>
      <c r="ET33" s="1209"/>
      <c r="EU33" s="1209"/>
      <c r="EV33" s="1209"/>
      <c r="EW33" s="1209"/>
      <c r="EX33" s="1209"/>
      <c r="EY33" s="1208"/>
    </row>
    <row r="34" spans="1:155" s="86" customFormat="1" ht="12">
      <c r="A34" s="1207" t="s">
        <v>121</v>
      </c>
      <c r="B34" s="1207"/>
      <c r="C34" s="1207"/>
      <c r="D34" s="1207"/>
      <c r="E34" s="1207"/>
      <c r="F34" s="1207"/>
      <c r="G34" s="1207"/>
      <c r="H34" s="1207"/>
      <c r="I34" s="1207"/>
      <c r="J34" s="1207"/>
      <c r="K34" s="1207"/>
      <c r="L34" s="1207"/>
      <c r="M34" s="1207"/>
      <c r="N34" s="1207"/>
      <c r="O34" s="1207"/>
      <c r="P34" s="1207"/>
      <c r="Q34" s="1207"/>
      <c r="R34" s="1207"/>
      <c r="S34" s="1207"/>
      <c r="T34" s="1207"/>
      <c r="U34" s="1207"/>
      <c r="V34" s="1207"/>
      <c r="W34" s="1207"/>
      <c r="X34" s="1207"/>
      <c r="Y34" s="1207"/>
      <c r="Z34" s="1207"/>
      <c r="AA34" s="1207"/>
      <c r="AB34" s="1207"/>
      <c r="AC34" s="1207"/>
      <c r="AD34" s="1207"/>
      <c r="AE34" s="1207"/>
      <c r="AF34" s="1207"/>
      <c r="AG34" s="1207"/>
      <c r="AH34" s="1207"/>
      <c r="AI34" s="1207"/>
      <c r="AJ34" s="1207"/>
      <c r="AK34" s="1207"/>
      <c r="AL34" s="1207"/>
      <c r="AM34" s="1207"/>
      <c r="AN34" s="1207"/>
      <c r="AO34" s="1207"/>
      <c r="AP34" s="1207"/>
      <c r="AQ34" s="1207"/>
      <c r="AR34" s="1207"/>
      <c r="AS34" s="1207"/>
      <c r="AT34" s="1207"/>
      <c r="AU34" s="1207"/>
      <c r="AV34" s="1207"/>
      <c r="AW34" s="1207"/>
      <c r="AX34" s="1207"/>
      <c r="AY34" s="1207"/>
      <c r="AZ34" s="1207"/>
      <c r="BA34" s="1207"/>
      <c r="BB34" s="1207"/>
      <c r="BC34" s="1207"/>
      <c r="BD34" s="1207"/>
      <c r="BE34" s="1207"/>
      <c r="BF34" s="1207"/>
      <c r="BG34" s="1207"/>
      <c r="BH34" s="1207"/>
      <c r="BI34" s="1207"/>
      <c r="BJ34" s="1207"/>
      <c r="BK34" s="1207"/>
      <c r="BL34" s="1207"/>
      <c r="BM34" s="1207"/>
      <c r="BN34" s="1207"/>
      <c r="BO34" s="1207"/>
      <c r="BP34" s="1207"/>
      <c r="BQ34" s="1207"/>
      <c r="BR34" s="1207"/>
      <c r="BS34" s="1207"/>
      <c r="BT34" s="1207"/>
      <c r="BU34" s="1207"/>
      <c r="BV34" s="1207"/>
      <c r="BW34" s="1207"/>
      <c r="BX34" s="1207"/>
      <c r="BY34" s="1207"/>
      <c r="BZ34" s="1207"/>
      <c r="CA34" s="1207"/>
      <c r="CB34" s="1207"/>
      <c r="CC34" s="1207"/>
      <c r="CD34" s="1207"/>
      <c r="CE34" s="1207"/>
      <c r="CF34" s="1207"/>
      <c r="CG34" s="1207"/>
      <c r="CH34" s="1207"/>
      <c r="CI34" s="1207"/>
      <c r="CJ34" s="1207"/>
      <c r="CK34" s="1207"/>
      <c r="CL34" s="1207"/>
      <c r="CM34" s="1207"/>
      <c r="CN34" s="1207"/>
      <c r="CO34" s="1207"/>
      <c r="CP34" s="1207"/>
      <c r="CQ34" s="1207"/>
      <c r="CR34" s="1207"/>
      <c r="CS34" s="1207"/>
      <c r="CT34" s="1206" t="s">
        <v>86</v>
      </c>
      <c r="CU34" s="1205"/>
      <c r="CV34" s="1205"/>
      <c r="CW34" s="1205"/>
      <c r="CX34" s="1205"/>
      <c r="CY34" s="1205"/>
      <c r="CZ34" s="1205"/>
      <c r="DA34" s="1204"/>
      <c r="DB34" s="1231"/>
      <c r="DC34" s="1205"/>
      <c r="DD34" s="1205"/>
      <c r="DE34" s="1205"/>
      <c r="DF34" s="1205"/>
      <c r="DG34" s="1205"/>
      <c r="DH34" s="1205"/>
      <c r="DI34" s="1205"/>
      <c r="DJ34" s="1205"/>
      <c r="DK34" s="1205"/>
      <c r="DL34" s="1205"/>
      <c r="DM34" s="1205"/>
      <c r="DN34" s="1205"/>
      <c r="DO34" s="1205"/>
      <c r="DP34" s="1205"/>
      <c r="DQ34" s="1205"/>
      <c r="DR34" s="1205"/>
      <c r="DS34" s="1205"/>
      <c r="DT34" s="1205"/>
      <c r="DU34" s="1205"/>
      <c r="DV34" s="1205"/>
      <c r="DW34" s="1205"/>
      <c r="DX34" s="1205"/>
      <c r="DY34" s="1205"/>
      <c r="DZ34" s="1205"/>
      <c r="EA34" s="1205"/>
      <c r="EB34" s="1204"/>
      <c r="EC34" s="1200"/>
      <c r="ED34" s="1199"/>
      <c r="EE34" s="1199"/>
      <c r="EF34" s="1199"/>
      <c r="EG34" s="1199"/>
      <c r="EH34" s="1199"/>
      <c r="EI34" s="1199"/>
      <c r="EJ34" s="1199"/>
      <c r="EK34" s="1199"/>
      <c r="EL34" s="1199"/>
      <c r="EM34" s="1199"/>
      <c r="EN34" s="1199"/>
      <c r="EO34" s="1199"/>
      <c r="EP34" s="1199"/>
      <c r="EQ34" s="1199"/>
      <c r="ER34" s="1199"/>
      <c r="ES34" s="1199"/>
      <c r="ET34" s="1199"/>
      <c r="EU34" s="1199"/>
      <c r="EV34" s="1199"/>
      <c r="EW34" s="1199"/>
      <c r="EX34" s="1199"/>
      <c r="EY34" s="1198"/>
    </row>
    <row r="35" spans="1:155" s="86" customFormat="1" ht="24" customHeight="1">
      <c r="A35" s="1197" t="s">
        <v>1239</v>
      </c>
      <c r="B35" s="1197"/>
      <c r="C35" s="1197"/>
      <c r="D35" s="1197"/>
      <c r="E35" s="1197"/>
      <c r="F35" s="1197"/>
      <c r="G35" s="1197"/>
      <c r="H35" s="1197"/>
      <c r="I35" s="1197"/>
      <c r="J35" s="1197"/>
      <c r="K35" s="1197"/>
      <c r="L35" s="1197"/>
      <c r="M35" s="1197"/>
      <c r="N35" s="1197"/>
      <c r="O35" s="1197"/>
      <c r="P35" s="1197"/>
      <c r="Q35" s="1197"/>
      <c r="R35" s="1197"/>
      <c r="S35" s="1197"/>
      <c r="T35" s="1197"/>
      <c r="U35" s="1197"/>
      <c r="V35" s="1197"/>
      <c r="W35" s="1197"/>
      <c r="X35" s="1197"/>
      <c r="Y35" s="1197"/>
      <c r="Z35" s="1197"/>
      <c r="AA35" s="1197"/>
      <c r="AB35" s="1197"/>
      <c r="AC35" s="1197"/>
      <c r="AD35" s="1197"/>
      <c r="AE35" s="1197"/>
      <c r="AF35" s="1197"/>
      <c r="AG35" s="1197"/>
      <c r="AH35" s="1197"/>
      <c r="AI35" s="1197"/>
      <c r="AJ35" s="1197"/>
      <c r="AK35" s="1197"/>
      <c r="AL35" s="1197"/>
      <c r="AM35" s="1197"/>
      <c r="AN35" s="1197"/>
      <c r="AO35" s="1197"/>
      <c r="AP35" s="1197"/>
      <c r="AQ35" s="1197"/>
      <c r="AR35" s="1197"/>
      <c r="AS35" s="1197"/>
      <c r="AT35" s="1197"/>
      <c r="AU35" s="1197"/>
      <c r="AV35" s="1197"/>
      <c r="AW35" s="1197"/>
      <c r="AX35" s="1197"/>
      <c r="AY35" s="1197"/>
      <c r="AZ35" s="1197"/>
      <c r="BA35" s="1197"/>
      <c r="BB35" s="1197"/>
      <c r="BC35" s="1197"/>
      <c r="BD35" s="1197"/>
      <c r="BE35" s="1197"/>
      <c r="BF35" s="1197"/>
      <c r="BG35" s="1197"/>
      <c r="BH35" s="1197"/>
      <c r="BI35" s="1197"/>
      <c r="BJ35" s="1197"/>
      <c r="BK35" s="1197"/>
      <c r="BL35" s="1197"/>
      <c r="BM35" s="1197"/>
      <c r="BN35" s="1197"/>
      <c r="BO35" s="1197"/>
      <c r="BP35" s="1197"/>
      <c r="BQ35" s="1197"/>
      <c r="BR35" s="1197"/>
      <c r="BS35" s="1197"/>
      <c r="BT35" s="1197"/>
      <c r="BU35" s="1197"/>
      <c r="BV35" s="1197"/>
      <c r="BW35" s="1197"/>
      <c r="BX35" s="1197"/>
      <c r="BY35" s="1197"/>
      <c r="BZ35" s="1197"/>
      <c r="CA35" s="1197"/>
      <c r="CB35" s="1197"/>
      <c r="CC35" s="1197"/>
      <c r="CD35" s="1197"/>
      <c r="CE35" s="1197"/>
      <c r="CF35" s="1197"/>
      <c r="CG35" s="1197"/>
      <c r="CH35" s="1197"/>
      <c r="CI35" s="1197"/>
      <c r="CJ35" s="1197"/>
      <c r="CK35" s="1197"/>
      <c r="CL35" s="1197"/>
      <c r="CM35" s="1197"/>
      <c r="CN35" s="1197"/>
      <c r="CO35" s="1197"/>
      <c r="CP35" s="1197"/>
      <c r="CQ35" s="1197"/>
      <c r="CR35" s="1197"/>
      <c r="CS35" s="1196"/>
      <c r="CT35" s="1195"/>
      <c r="CU35" s="610"/>
      <c r="CV35" s="610"/>
      <c r="CW35" s="610"/>
      <c r="CX35" s="610"/>
      <c r="CY35" s="610"/>
      <c r="CZ35" s="610"/>
      <c r="DA35" s="1194"/>
      <c r="DB35" s="1230"/>
      <c r="DC35" s="610"/>
      <c r="DD35" s="610"/>
      <c r="DE35" s="610"/>
      <c r="DF35" s="610"/>
      <c r="DG35" s="610"/>
      <c r="DH35" s="610"/>
      <c r="DI35" s="610"/>
      <c r="DJ35" s="610"/>
      <c r="DK35" s="610"/>
      <c r="DL35" s="610"/>
      <c r="DM35" s="610"/>
      <c r="DN35" s="610"/>
      <c r="DO35" s="610"/>
      <c r="DP35" s="610"/>
      <c r="DQ35" s="610"/>
      <c r="DR35" s="610"/>
      <c r="DS35" s="610"/>
      <c r="DT35" s="610"/>
      <c r="DU35" s="610"/>
      <c r="DV35" s="610"/>
      <c r="DW35" s="610"/>
      <c r="DX35" s="610"/>
      <c r="DY35" s="610"/>
      <c r="DZ35" s="610"/>
      <c r="EA35" s="610"/>
      <c r="EB35" s="1194"/>
      <c r="EC35" s="1190"/>
      <c r="ED35" s="1189"/>
      <c r="EE35" s="1189"/>
      <c r="EF35" s="1189"/>
      <c r="EG35" s="1189"/>
      <c r="EH35" s="1189"/>
      <c r="EI35" s="1189"/>
      <c r="EJ35" s="1189"/>
      <c r="EK35" s="1189"/>
      <c r="EL35" s="1189"/>
      <c r="EM35" s="1189"/>
      <c r="EN35" s="1189"/>
      <c r="EO35" s="1189"/>
      <c r="EP35" s="1189"/>
      <c r="EQ35" s="1189"/>
      <c r="ER35" s="1189"/>
      <c r="ES35" s="1189"/>
      <c r="ET35" s="1189"/>
      <c r="EU35" s="1189"/>
      <c r="EV35" s="1189"/>
      <c r="EW35" s="1189"/>
      <c r="EX35" s="1189"/>
      <c r="EY35" s="1188"/>
    </row>
    <row r="36" spans="1:155" s="86" customFormat="1" ht="25.5" customHeight="1" thickBot="1">
      <c r="A36" s="1187" t="s">
        <v>1238</v>
      </c>
      <c r="B36" s="1187"/>
      <c r="C36" s="1187"/>
      <c r="D36" s="1187"/>
      <c r="E36" s="1187"/>
      <c r="F36" s="1187"/>
      <c r="G36" s="1187"/>
      <c r="H36" s="1187"/>
      <c r="I36" s="1187"/>
      <c r="J36" s="1187"/>
      <c r="K36" s="1187"/>
      <c r="L36" s="1187"/>
      <c r="M36" s="1187"/>
      <c r="N36" s="1187"/>
      <c r="O36" s="1187"/>
      <c r="P36" s="1187"/>
      <c r="Q36" s="1187"/>
      <c r="R36" s="1187"/>
      <c r="S36" s="1187"/>
      <c r="T36" s="1187"/>
      <c r="U36" s="1187"/>
      <c r="V36" s="1187"/>
      <c r="W36" s="1187"/>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187"/>
      <c r="AS36" s="1187"/>
      <c r="AT36" s="1187"/>
      <c r="AU36" s="1187"/>
      <c r="AV36" s="1187"/>
      <c r="AW36" s="1187"/>
      <c r="AX36" s="1187"/>
      <c r="AY36" s="1187"/>
      <c r="AZ36" s="1187"/>
      <c r="BA36" s="1187"/>
      <c r="BB36" s="1187"/>
      <c r="BC36" s="1187"/>
      <c r="BD36" s="1187"/>
      <c r="BE36" s="1187"/>
      <c r="BF36" s="1187"/>
      <c r="BG36" s="1187"/>
      <c r="BH36" s="1187"/>
      <c r="BI36" s="1187"/>
      <c r="BJ36" s="1187"/>
      <c r="BK36" s="1187"/>
      <c r="BL36" s="1187"/>
      <c r="BM36" s="1187"/>
      <c r="BN36" s="1187"/>
      <c r="BO36" s="1187"/>
      <c r="BP36" s="1187"/>
      <c r="BQ36" s="1187"/>
      <c r="BR36" s="1187"/>
      <c r="BS36" s="1187"/>
      <c r="BT36" s="1187"/>
      <c r="BU36" s="1187"/>
      <c r="BV36" s="1187"/>
      <c r="BW36" s="1187"/>
      <c r="BX36" s="1187"/>
      <c r="BY36" s="1187"/>
      <c r="BZ36" s="1187"/>
      <c r="CA36" s="1187"/>
      <c r="CB36" s="1187"/>
      <c r="CC36" s="1187"/>
      <c r="CD36" s="1187"/>
      <c r="CE36" s="1187"/>
      <c r="CF36" s="1187"/>
      <c r="CG36" s="1187"/>
      <c r="CH36" s="1187"/>
      <c r="CI36" s="1187"/>
      <c r="CJ36" s="1187"/>
      <c r="CK36" s="1187"/>
      <c r="CL36" s="1187"/>
      <c r="CM36" s="1187"/>
      <c r="CN36" s="1187"/>
      <c r="CO36" s="1187"/>
      <c r="CP36" s="1187"/>
      <c r="CQ36" s="1187"/>
      <c r="CR36" s="1187"/>
      <c r="CS36" s="1186"/>
      <c r="CT36" s="1185" t="s">
        <v>87</v>
      </c>
      <c r="CU36" s="1184"/>
      <c r="CV36" s="1184"/>
      <c r="CW36" s="1184"/>
      <c r="CX36" s="1184"/>
      <c r="CY36" s="1184"/>
      <c r="CZ36" s="1184"/>
      <c r="DA36" s="1183"/>
      <c r="DB36" s="1229"/>
      <c r="DC36" s="1184"/>
      <c r="DD36" s="1184"/>
      <c r="DE36" s="1184"/>
      <c r="DF36" s="1184"/>
      <c r="DG36" s="1184"/>
      <c r="DH36" s="1184"/>
      <c r="DI36" s="1184"/>
      <c r="DJ36" s="1184"/>
      <c r="DK36" s="1184"/>
      <c r="DL36" s="1184"/>
      <c r="DM36" s="1184"/>
      <c r="DN36" s="1184"/>
      <c r="DO36" s="1184"/>
      <c r="DP36" s="1184"/>
      <c r="DQ36" s="1184"/>
      <c r="DR36" s="1184"/>
      <c r="DS36" s="1184"/>
      <c r="DT36" s="1184"/>
      <c r="DU36" s="1184"/>
      <c r="DV36" s="1184"/>
      <c r="DW36" s="1184"/>
      <c r="DX36" s="1184"/>
      <c r="DY36" s="1184"/>
      <c r="DZ36" s="1184"/>
      <c r="EA36" s="1184"/>
      <c r="EB36" s="1183"/>
      <c r="EC36" s="1179"/>
      <c r="ED36" s="1178"/>
      <c r="EE36" s="1178"/>
      <c r="EF36" s="1178"/>
      <c r="EG36" s="1178"/>
      <c r="EH36" s="1178"/>
      <c r="EI36" s="1178"/>
      <c r="EJ36" s="1178"/>
      <c r="EK36" s="1178"/>
      <c r="EL36" s="1178"/>
      <c r="EM36" s="1178"/>
      <c r="EN36" s="1178"/>
      <c r="EO36" s="1178"/>
      <c r="EP36" s="1178"/>
      <c r="EQ36" s="1178"/>
      <c r="ER36" s="1178"/>
      <c r="ES36" s="1178"/>
      <c r="ET36" s="1178"/>
      <c r="EU36" s="1178"/>
      <c r="EV36" s="1178"/>
      <c r="EW36" s="1178"/>
      <c r="EX36" s="1178"/>
      <c r="EY36" s="1177"/>
    </row>
    <row r="38" spans="1:155" ht="12.75" customHeight="1">
      <c r="EY38" s="460" t="s">
        <v>1237</v>
      </c>
    </row>
    <row r="40" spans="1:155" s="86" customFormat="1" ht="12.75" customHeight="1">
      <c r="A40" s="1233" t="s">
        <v>1236</v>
      </c>
      <c r="B40" s="1233"/>
      <c r="C40" s="1233"/>
      <c r="D40" s="1233"/>
      <c r="E40" s="1233"/>
      <c r="F40" s="1233"/>
      <c r="G40" s="1233"/>
      <c r="H40" s="1233"/>
      <c r="I40" s="1233"/>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3"/>
      <c r="AJ40" s="1233"/>
      <c r="AK40" s="1233"/>
      <c r="AL40" s="1233"/>
      <c r="AM40" s="1233"/>
      <c r="AN40" s="1233"/>
      <c r="AO40" s="1233"/>
      <c r="AP40" s="1233"/>
      <c r="AQ40" s="1233"/>
      <c r="AR40" s="1233"/>
      <c r="AS40" s="1233"/>
      <c r="AT40" s="1233"/>
      <c r="AU40" s="1233"/>
      <c r="AV40" s="1233"/>
      <c r="AW40" s="1233"/>
      <c r="AX40" s="1233"/>
      <c r="AY40" s="1233"/>
      <c r="AZ40" s="1233"/>
      <c r="BA40" s="1233"/>
      <c r="BB40" s="1233"/>
      <c r="BC40" s="1233"/>
      <c r="BD40" s="1233"/>
      <c r="BE40" s="1233"/>
      <c r="BF40" s="1233"/>
      <c r="BG40" s="1233"/>
      <c r="BH40" s="1233"/>
      <c r="BI40" s="1233"/>
      <c r="BJ40" s="1233"/>
      <c r="BK40" s="1233"/>
      <c r="BL40" s="1233"/>
      <c r="BM40" s="1233"/>
      <c r="BN40" s="1233"/>
      <c r="BO40" s="1233"/>
      <c r="BP40" s="1233"/>
      <c r="BQ40" s="1233"/>
      <c r="BR40" s="1233"/>
      <c r="BS40" s="1233"/>
      <c r="BT40" s="1233"/>
      <c r="BU40" s="1233"/>
      <c r="BV40" s="1233"/>
      <c r="BW40" s="1233"/>
      <c r="BX40" s="1233"/>
      <c r="BY40" s="1233"/>
      <c r="BZ40" s="1233"/>
      <c r="CA40" s="1233"/>
      <c r="CB40" s="1233"/>
      <c r="CC40" s="1233"/>
      <c r="CD40" s="1233"/>
      <c r="CE40" s="1233"/>
      <c r="CF40" s="1233"/>
      <c r="CG40" s="1233"/>
      <c r="CH40" s="1233"/>
      <c r="CI40" s="1233"/>
      <c r="CJ40" s="1233"/>
      <c r="CK40" s="1233"/>
      <c r="CL40" s="1233"/>
      <c r="CM40" s="1233"/>
      <c r="CN40" s="1233"/>
      <c r="CO40" s="1233"/>
      <c r="CP40" s="1233"/>
      <c r="CQ40" s="1233"/>
      <c r="CR40" s="1233"/>
      <c r="CS40" s="1233"/>
      <c r="CT40" s="1233"/>
      <c r="CU40" s="1233"/>
      <c r="CV40" s="1233"/>
      <c r="CW40" s="1233"/>
      <c r="CX40" s="1233"/>
      <c r="CY40" s="1233"/>
      <c r="CZ40" s="1233"/>
      <c r="DA40" s="1233"/>
      <c r="DB40" s="1233"/>
      <c r="DC40" s="1233"/>
      <c r="DD40" s="1233"/>
      <c r="DE40" s="1233"/>
      <c r="DF40" s="1233"/>
      <c r="DG40" s="1233"/>
      <c r="DH40" s="1233"/>
      <c r="DI40" s="1233"/>
      <c r="DJ40" s="1233"/>
      <c r="DK40" s="1233"/>
      <c r="DL40" s="1233"/>
      <c r="DM40" s="1233"/>
      <c r="DN40" s="1233"/>
      <c r="DO40" s="1233"/>
      <c r="DP40" s="1233"/>
      <c r="DQ40" s="1233"/>
      <c r="DR40" s="1233"/>
      <c r="DS40" s="1233"/>
      <c r="DT40" s="1233"/>
      <c r="DU40" s="1233"/>
      <c r="DV40" s="1233"/>
      <c r="DW40" s="1233"/>
      <c r="DX40" s="1233"/>
      <c r="DY40" s="1233"/>
      <c r="DZ40" s="1233"/>
      <c r="EA40" s="1233"/>
      <c r="EB40" s="1233"/>
      <c r="EC40" s="1233"/>
      <c r="ED40" s="1233"/>
      <c r="EE40" s="1233"/>
      <c r="EF40" s="1233"/>
      <c r="EG40" s="1233"/>
      <c r="EH40" s="1233"/>
      <c r="EI40" s="1233"/>
      <c r="EJ40" s="1233"/>
      <c r="EK40" s="1233"/>
      <c r="EL40" s="1233"/>
      <c r="EM40" s="1233"/>
      <c r="EN40" s="1233"/>
      <c r="EO40" s="1233"/>
      <c r="EP40" s="1233"/>
      <c r="EQ40" s="1233"/>
      <c r="ER40" s="1233"/>
      <c r="ES40" s="1233"/>
      <c r="ET40" s="1233"/>
      <c r="EU40" s="1233"/>
      <c r="EV40" s="1233"/>
      <c r="EW40" s="1233"/>
      <c r="EX40" s="1233"/>
      <c r="EY40" s="1233"/>
    </row>
    <row r="42" spans="1:155" s="86" customFormat="1" ht="25.5" customHeight="1">
      <c r="A42" s="1227" t="s">
        <v>132</v>
      </c>
      <c r="B42" s="1227"/>
      <c r="C42" s="1227"/>
      <c r="D42" s="1227"/>
      <c r="E42" s="1227"/>
      <c r="F42" s="1227"/>
      <c r="G42" s="1227"/>
      <c r="H42" s="1227"/>
      <c r="I42" s="1227"/>
      <c r="J42" s="1227"/>
      <c r="K42" s="1227"/>
      <c r="L42" s="1227"/>
      <c r="M42" s="1227"/>
      <c r="N42" s="1227"/>
      <c r="O42" s="1227"/>
      <c r="P42" s="1227"/>
      <c r="Q42" s="1227"/>
      <c r="R42" s="1227"/>
      <c r="S42" s="1227"/>
      <c r="T42" s="1227"/>
      <c r="U42" s="1227"/>
      <c r="V42" s="1227"/>
      <c r="W42" s="1227"/>
      <c r="X42" s="1227"/>
      <c r="Y42" s="1227"/>
      <c r="Z42" s="1227"/>
      <c r="AA42" s="1227"/>
      <c r="AB42" s="1227"/>
      <c r="AC42" s="1227"/>
      <c r="AD42" s="1227"/>
      <c r="AE42" s="1227"/>
      <c r="AF42" s="1227"/>
      <c r="AG42" s="1227"/>
      <c r="AH42" s="1227"/>
      <c r="AI42" s="1227"/>
      <c r="AJ42" s="1227"/>
      <c r="AK42" s="1227"/>
      <c r="AL42" s="1227"/>
      <c r="AM42" s="1227"/>
      <c r="AN42" s="1227"/>
      <c r="AO42" s="1227"/>
      <c r="AP42" s="1227"/>
      <c r="AQ42" s="1227"/>
      <c r="AR42" s="1227"/>
      <c r="AS42" s="1227"/>
      <c r="AT42" s="1227"/>
      <c r="AU42" s="1227"/>
      <c r="AV42" s="1227"/>
      <c r="AW42" s="1227"/>
      <c r="AX42" s="1227"/>
      <c r="AY42" s="1227"/>
      <c r="AZ42" s="1227"/>
      <c r="BA42" s="1227"/>
      <c r="BB42" s="1227"/>
      <c r="BC42" s="1227"/>
      <c r="BD42" s="1227"/>
      <c r="BE42" s="1227"/>
      <c r="BF42" s="1227"/>
      <c r="BG42" s="1227"/>
      <c r="BH42" s="1227"/>
      <c r="BI42" s="1227"/>
      <c r="BJ42" s="1227"/>
      <c r="BK42" s="1227"/>
      <c r="BL42" s="1227"/>
      <c r="BM42" s="1227"/>
      <c r="BN42" s="1227"/>
      <c r="BO42" s="1227"/>
      <c r="BP42" s="1227"/>
      <c r="BQ42" s="1227"/>
      <c r="BR42" s="1227"/>
      <c r="BS42" s="1227"/>
      <c r="BT42" s="1227"/>
      <c r="BU42" s="1227"/>
      <c r="BV42" s="1227"/>
      <c r="BW42" s="1227"/>
      <c r="BX42" s="1227"/>
      <c r="BY42" s="1227"/>
      <c r="BZ42" s="1227"/>
      <c r="CA42" s="1227"/>
      <c r="CB42" s="1227"/>
      <c r="CC42" s="1227"/>
      <c r="CD42" s="1227"/>
      <c r="CE42" s="1227"/>
      <c r="CF42" s="1227"/>
      <c r="CG42" s="1227"/>
      <c r="CH42" s="1227"/>
      <c r="CI42" s="1227"/>
      <c r="CJ42" s="1227"/>
      <c r="CK42" s="1227"/>
      <c r="CL42" s="1227"/>
      <c r="CM42" s="1227"/>
      <c r="CN42" s="1227"/>
      <c r="CO42" s="1227"/>
      <c r="CP42" s="1227"/>
      <c r="CQ42" s="1227"/>
      <c r="CR42" s="1226"/>
      <c r="CS42" s="903" t="s">
        <v>1144</v>
      </c>
      <c r="CT42" s="904"/>
      <c r="CU42" s="904"/>
      <c r="CV42" s="904"/>
      <c r="CW42" s="904"/>
      <c r="CX42" s="904"/>
      <c r="CY42" s="904"/>
      <c r="CZ42" s="904"/>
      <c r="DA42" s="905"/>
      <c r="DB42" s="903" t="s">
        <v>60</v>
      </c>
      <c r="DC42" s="904"/>
      <c r="DD42" s="904"/>
      <c r="DE42" s="904"/>
      <c r="DF42" s="904"/>
      <c r="DG42" s="904"/>
      <c r="DH42" s="904"/>
      <c r="DI42" s="904"/>
      <c r="DJ42" s="904"/>
      <c r="DK42" s="904"/>
      <c r="DL42" s="904"/>
      <c r="DM42" s="904"/>
      <c r="DN42" s="904"/>
      <c r="DO42" s="904"/>
      <c r="DP42" s="904"/>
      <c r="DQ42" s="904"/>
      <c r="DR42" s="904"/>
      <c r="DS42" s="904"/>
      <c r="DT42" s="904"/>
      <c r="DU42" s="904"/>
      <c r="DV42" s="904"/>
      <c r="DW42" s="904"/>
      <c r="DX42" s="904"/>
      <c r="DY42" s="904"/>
      <c r="DZ42" s="905"/>
      <c r="EA42" s="903" t="s">
        <v>1143</v>
      </c>
      <c r="EB42" s="904"/>
      <c r="EC42" s="904"/>
      <c r="ED42" s="904"/>
      <c r="EE42" s="904"/>
      <c r="EF42" s="904"/>
      <c r="EG42" s="904"/>
      <c r="EH42" s="904"/>
      <c r="EI42" s="904"/>
      <c r="EJ42" s="904"/>
      <c r="EK42" s="904"/>
      <c r="EL42" s="904"/>
      <c r="EM42" s="904"/>
      <c r="EN42" s="904"/>
      <c r="EO42" s="904"/>
      <c r="EP42" s="904"/>
      <c r="EQ42" s="904"/>
      <c r="ER42" s="904"/>
      <c r="ES42" s="904"/>
      <c r="ET42" s="904"/>
      <c r="EU42" s="904"/>
      <c r="EV42" s="904"/>
      <c r="EW42" s="904"/>
      <c r="EX42" s="904"/>
      <c r="EY42" s="904"/>
    </row>
    <row r="43" spans="1:155" s="86" customFormat="1" ht="12.75" thickBot="1">
      <c r="A43" s="1225">
        <v>1</v>
      </c>
      <c r="B43" s="1225"/>
      <c r="C43" s="1225"/>
      <c r="D43" s="1225"/>
      <c r="E43" s="1225"/>
      <c r="F43" s="1225"/>
      <c r="G43" s="1225"/>
      <c r="H43" s="1225"/>
      <c r="I43" s="1225"/>
      <c r="J43" s="1225"/>
      <c r="K43" s="1225"/>
      <c r="L43" s="1225"/>
      <c r="M43" s="1225"/>
      <c r="N43" s="1225"/>
      <c r="O43" s="1225"/>
      <c r="P43" s="1225"/>
      <c r="Q43" s="1225"/>
      <c r="R43" s="1225"/>
      <c r="S43" s="1225"/>
      <c r="T43" s="1225"/>
      <c r="U43" s="1225"/>
      <c r="V43" s="1225"/>
      <c r="W43" s="1225"/>
      <c r="X43" s="1225"/>
      <c r="Y43" s="1225"/>
      <c r="Z43" s="1225"/>
      <c r="AA43" s="1225"/>
      <c r="AB43" s="1225"/>
      <c r="AC43" s="1225"/>
      <c r="AD43" s="1225"/>
      <c r="AE43" s="1225"/>
      <c r="AF43" s="1225"/>
      <c r="AG43" s="1225"/>
      <c r="AH43" s="1225"/>
      <c r="AI43" s="1225"/>
      <c r="AJ43" s="1225"/>
      <c r="AK43" s="1225"/>
      <c r="AL43" s="1225"/>
      <c r="AM43" s="1225"/>
      <c r="AN43" s="1225"/>
      <c r="AO43" s="1225"/>
      <c r="AP43" s="1225"/>
      <c r="AQ43" s="1225"/>
      <c r="AR43" s="1225"/>
      <c r="AS43" s="1225"/>
      <c r="AT43" s="1225"/>
      <c r="AU43" s="1225"/>
      <c r="AV43" s="1225"/>
      <c r="AW43" s="1225"/>
      <c r="AX43" s="1225"/>
      <c r="AY43" s="1225"/>
      <c r="AZ43" s="1225"/>
      <c r="BA43" s="1225"/>
      <c r="BB43" s="1225"/>
      <c r="BC43" s="1225"/>
      <c r="BD43" s="1225"/>
      <c r="BE43" s="1225"/>
      <c r="BF43" s="1225"/>
      <c r="BG43" s="1225"/>
      <c r="BH43" s="1225"/>
      <c r="BI43" s="1225"/>
      <c r="BJ43" s="1225"/>
      <c r="BK43" s="1225"/>
      <c r="BL43" s="1225"/>
      <c r="BM43" s="1225"/>
      <c r="BN43" s="1225"/>
      <c r="BO43" s="1225"/>
      <c r="BP43" s="1225"/>
      <c r="BQ43" s="1225"/>
      <c r="BR43" s="1225"/>
      <c r="BS43" s="1225"/>
      <c r="BT43" s="1225"/>
      <c r="BU43" s="1225"/>
      <c r="BV43" s="1225"/>
      <c r="BW43" s="1225"/>
      <c r="BX43" s="1225"/>
      <c r="BY43" s="1225"/>
      <c r="BZ43" s="1225"/>
      <c r="CA43" s="1225"/>
      <c r="CB43" s="1225"/>
      <c r="CC43" s="1225"/>
      <c r="CD43" s="1225"/>
      <c r="CE43" s="1225"/>
      <c r="CF43" s="1225"/>
      <c r="CG43" s="1225"/>
      <c r="CH43" s="1225"/>
      <c r="CI43" s="1225"/>
      <c r="CJ43" s="1225"/>
      <c r="CK43" s="1225"/>
      <c r="CL43" s="1225"/>
      <c r="CM43" s="1225"/>
      <c r="CN43" s="1225"/>
      <c r="CO43" s="1225"/>
      <c r="CP43" s="1225"/>
      <c r="CQ43" s="1225"/>
      <c r="CR43" s="1224"/>
      <c r="CS43" s="1219">
        <v>2</v>
      </c>
      <c r="CT43" s="1218"/>
      <c r="CU43" s="1218"/>
      <c r="CV43" s="1218"/>
      <c r="CW43" s="1218"/>
      <c r="CX43" s="1218"/>
      <c r="CY43" s="1218"/>
      <c r="CZ43" s="1218"/>
      <c r="DA43" s="1223"/>
      <c r="DB43" s="1222">
        <v>3</v>
      </c>
      <c r="DC43" s="1221"/>
      <c r="DD43" s="1221"/>
      <c r="DE43" s="1221"/>
      <c r="DF43" s="1221"/>
      <c r="DG43" s="1221"/>
      <c r="DH43" s="1221"/>
      <c r="DI43" s="1221"/>
      <c r="DJ43" s="1221"/>
      <c r="DK43" s="1221"/>
      <c r="DL43" s="1221"/>
      <c r="DM43" s="1221"/>
      <c r="DN43" s="1221"/>
      <c r="DO43" s="1221"/>
      <c r="DP43" s="1221"/>
      <c r="DQ43" s="1221"/>
      <c r="DR43" s="1221"/>
      <c r="DS43" s="1221"/>
      <c r="DT43" s="1221"/>
      <c r="DU43" s="1221"/>
      <c r="DV43" s="1221"/>
      <c r="DW43" s="1221"/>
      <c r="DX43" s="1221"/>
      <c r="DY43" s="1221"/>
      <c r="DZ43" s="1220"/>
      <c r="EA43" s="1219" t="s">
        <v>179</v>
      </c>
      <c r="EB43" s="1218"/>
      <c r="EC43" s="1218"/>
      <c r="ED43" s="1218"/>
      <c r="EE43" s="1218"/>
      <c r="EF43" s="1218"/>
      <c r="EG43" s="1218"/>
      <c r="EH43" s="1218"/>
      <c r="EI43" s="1218"/>
      <c r="EJ43" s="1218"/>
      <c r="EK43" s="1218"/>
      <c r="EL43" s="1218"/>
      <c r="EM43" s="1218"/>
      <c r="EN43" s="1218"/>
      <c r="EO43" s="1218"/>
      <c r="EP43" s="1218"/>
      <c r="EQ43" s="1218"/>
      <c r="ER43" s="1218"/>
      <c r="ES43" s="1218"/>
      <c r="ET43" s="1218"/>
      <c r="EU43" s="1218"/>
      <c r="EV43" s="1218"/>
      <c r="EW43" s="1218"/>
      <c r="EX43" s="1218"/>
      <c r="EY43" s="1218"/>
    </row>
    <row r="44" spans="1:155" s="86" customFormat="1" ht="27" customHeight="1">
      <c r="A44" s="1217" t="s">
        <v>1235</v>
      </c>
      <c r="B44" s="1217"/>
      <c r="C44" s="1217"/>
      <c r="D44" s="1217"/>
      <c r="E44" s="1217"/>
      <c r="F44" s="1217"/>
      <c r="G44" s="1217"/>
      <c r="H44" s="1217"/>
      <c r="I44" s="1217"/>
      <c r="J44" s="1217"/>
      <c r="K44" s="1217"/>
      <c r="L44" s="1217"/>
      <c r="M44" s="1217"/>
      <c r="N44" s="1217"/>
      <c r="O44" s="1217"/>
      <c r="P44" s="1217"/>
      <c r="Q44" s="1217"/>
      <c r="R44" s="1217"/>
      <c r="S44" s="1217"/>
      <c r="T44" s="1217"/>
      <c r="U44" s="1217"/>
      <c r="V44" s="1217"/>
      <c r="W44" s="1217"/>
      <c r="X44" s="1217"/>
      <c r="Y44" s="1217"/>
      <c r="Z44" s="1217"/>
      <c r="AA44" s="1217"/>
      <c r="AB44" s="1217"/>
      <c r="AC44" s="1217"/>
      <c r="AD44" s="1217"/>
      <c r="AE44" s="1217"/>
      <c r="AF44" s="1217"/>
      <c r="AG44" s="1217"/>
      <c r="AH44" s="1217"/>
      <c r="AI44" s="1217"/>
      <c r="AJ44" s="1217"/>
      <c r="AK44" s="1217"/>
      <c r="AL44" s="1217"/>
      <c r="AM44" s="1217"/>
      <c r="AN44" s="1217"/>
      <c r="AO44" s="1217"/>
      <c r="AP44" s="1217"/>
      <c r="AQ44" s="1217"/>
      <c r="AR44" s="1217"/>
      <c r="AS44" s="1217"/>
      <c r="AT44" s="1217"/>
      <c r="AU44" s="1217"/>
      <c r="AV44" s="1217"/>
      <c r="AW44" s="1217"/>
      <c r="AX44" s="1217"/>
      <c r="AY44" s="1217"/>
      <c r="AZ44" s="1217"/>
      <c r="BA44" s="1217"/>
      <c r="BB44" s="1217"/>
      <c r="BC44" s="1217"/>
      <c r="BD44" s="1217"/>
      <c r="BE44" s="1217"/>
      <c r="BF44" s="1217"/>
      <c r="BG44" s="1217"/>
      <c r="BH44" s="1217"/>
      <c r="BI44" s="1217"/>
      <c r="BJ44" s="1217"/>
      <c r="BK44" s="1217"/>
      <c r="BL44" s="1217"/>
      <c r="BM44" s="1217"/>
      <c r="BN44" s="1217"/>
      <c r="BO44" s="1217"/>
      <c r="BP44" s="1217"/>
      <c r="BQ44" s="1217"/>
      <c r="BR44" s="1217"/>
      <c r="BS44" s="1217"/>
      <c r="BT44" s="1217"/>
      <c r="BU44" s="1217"/>
      <c r="BV44" s="1217"/>
      <c r="BW44" s="1217"/>
      <c r="BX44" s="1217"/>
      <c r="BY44" s="1217"/>
      <c r="BZ44" s="1217"/>
      <c r="CA44" s="1217"/>
      <c r="CB44" s="1217"/>
      <c r="CC44" s="1217"/>
      <c r="CD44" s="1217"/>
      <c r="CE44" s="1217"/>
      <c r="CF44" s="1217"/>
      <c r="CG44" s="1217"/>
      <c r="CH44" s="1217"/>
      <c r="CI44" s="1217"/>
      <c r="CJ44" s="1217"/>
      <c r="CK44" s="1217"/>
      <c r="CL44" s="1217"/>
      <c r="CM44" s="1217"/>
      <c r="CN44" s="1217"/>
      <c r="CO44" s="1217"/>
      <c r="CP44" s="1217"/>
      <c r="CQ44" s="1217"/>
      <c r="CR44" s="1217"/>
      <c r="CS44" s="1216" t="s">
        <v>65</v>
      </c>
      <c r="CT44" s="1215"/>
      <c r="CU44" s="1215"/>
      <c r="CV44" s="1215"/>
      <c r="CW44" s="1215"/>
      <c r="CX44" s="1215"/>
      <c r="CY44" s="1215"/>
      <c r="CZ44" s="1215"/>
      <c r="DA44" s="1214"/>
      <c r="DB44" s="1213"/>
      <c r="DC44" s="1212"/>
      <c r="DD44" s="1212"/>
      <c r="DE44" s="1212"/>
      <c r="DF44" s="1212"/>
      <c r="DG44" s="1212"/>
      <c r="DH44" s="1212"/>
      <c r="DI44" s="1212"/>
      <c r="DJ44" s="1212"/>
      <c r="DK44" s="1212"/>
      <c r="DL44" s="1212"/>
      <c r="DM44" s="1212"/>
      <c r="DN44" s="1212"/>
      <c r="DO44" s="1212"/>
      <c r="DP44" s="1212"/>
      <c r="DQ44" s="1212"/>
      <c r="DR44" s="1212"/>
      <c r="DS44" s="1212"/>
      <c r="DT44" s="1212"/>
      <c r="DU44" s="1212"/>
      <c r="DV44" s="1212"/>
      <c r="DW44" s="1212"/>
      <c r="DX44" s="1212"/>
      <c r="DY44" s="1212"/>
      <c r="DZ44" s="1211"/>
      <c r="EA44" s="1210"/>
      <c r="EB44" s="1209"/>
      <c r="EC44" s="1209"/>
      <c r="ED44" s="1209"/>
      <c r="EE44" s="1209"/>
      <c r="EF44" s="1209"/>
      <c r="EG44" s="1209"/>
      <c r="EH44" s="1209"/>
      <c r="EI44" s="1209"/>
      <c r="EJ44" s="1209"/>
      <c r="EK44" s="1209"/>
      <c r="EL44" s="1209"/>
      <c r="EM44" s="1209"/>
      <c r="EN44" s="1209"/>
      <c r="EO44" s="1209"/>
      <c r="EP44" s="1209"/>
      <c r="EQ44" s="1209"/>
      <c r="ER44" s="1209"/>
      <c r="ES44" s="1209"/>
      <c r="ET44" s="1209"/>
      <c r="EU44" s="1209"/>
      <c r="EV44" s="1209"/>
      <c r="EW44" s="1209"/>
      <c r="EX44" s="1209"/>
      <c r="EY44" s="1208"/>
    </row>
    <row r="45" spans="1:155" s="86" customFormat="1" ht="63" customHeight="1">
      <c r="A45" s="1283" t="s">
        <v>1234</v>
      </c>
      <c r="B45" s="1283"/>
      <c r="C45" s="1283"/>
      <c r="D45" s="1283"/>
      <c r="E45" s="1283"/>
      <c r="F45" s="1283"/>
      <c r="G45" s="1283"/>
      <c r="H45" s="1283"/>
      <c r="I45" s="1283"/>
      <c r="J45" s="1283"/>
      <c r="K45" s="1283"/>
      <c r="L45" s="1283"/>
      <c r="M45" s="1283"/>
      <c r="N45" s="1283"/>
      <c r="O45" s="1283"/>
      <c r="P45" s="1283"/>
      <c r="Q45" s="1283"/>
      <c r="R45" s="1283"/>
      <c r="S45" s="1283"/>
      <c r="T45" s="1283"/>
      <c r="U45" s="1283"/>
      <c r="V45" s="1283"/>
      <c r="W45" s="1283"/>
      <c r="X45" s="1283"/>
      <c r="Y45" s="1283"/>
      <c r="Z45" s="1283"/>
      <c r="AA45" s="1283"/>
      <c r="AB45" s="1283"/>
      <c r="AC45" s="1283"/>
      <c r="AD45" s="1283"/>
      <c r="AE45" s="1283"/>
      <c r="AF45" s="1283"/>
      <c r="AG45" s="1283"/>
      <c r="AH45" s="1283"/>
      <c r="AI45" s="1283"/>
      <c r="AJ45" s="1283"/>
      <c r="AK45" s="1283"/>
      <c r="AL45" s="1283"/>
      <c r="AM45" s="1283"/>
      <c r="AN45" s="1283"/>
      <c r="AO45" s="1283"/>
      <c r="AP45" s="1283"/>
      <c r="AQ45" s="1283"/>
      <c r="AR45" s="1283"/>
      <c r="AS45" s="1283"/>
      <c r="AT45" s="1283"/>
      <c r="AU45" s="1283"/>
      <c r="AV45" s="1283"/>
      <c r="AW45" s="1283"/>
      <c r="AX45" s="1283"/>
      <c r="AY45" s="1283"/>
      <c r="AZ45" s="1283"/>
      <c r="BA45" s="1283"/>
      <c r="BB45" s="1283"/>
      <c r="BC45" s="1283"/>
      <c r="BD45" s="1283"/>
      <c r="BE45" s="1283"/>
      <c r="BF45" s="1283"/>
      <c r="BG45" s="1283"/>
      <c r="BH45" s="1283"/>
      <c r="BI45" s="1283"/>
      <c r="BJ45" s="1283"/>
      <c r="BK45" s="1283"/>
      <c r="BL45" s="1283"/>
      <c r="BM45" s="1283"/>
      <c r="BN45" s="1283"/>
      <c r="BO45" s="1283"/>
      <c r="BP45" s="1283"/>
      <c r="BQ45" s="1283"/>
      <c r="BR45" s="1283"/>
      <c r="BS45" s="1283"/>
      <c r="BT45" s="1283"/>
      <c r="BU45" s="1283"/>
      <c r="BV45" s="1283"/>
      <c r="BW45" s="1283"/>
      <c r="BX45" s="1283"/>
      <c r="BY45" s="1283"/>
      <c r="BZ45" s="1283"/>
      <c r="CA45" s="1283"/>
      <c r="CB45" s="1283"/>
      <c r="CC45" s="1283"/>
      <c r="CD45" s="1283"/>
      <c r="CE45" s="1283"/>
      <c r="CF45" s="1283"/>
      <c r="CG45" s="1283"/>
      <c r="CH45" s="1283"/>
      <c r="CI45" s="1283"/>
      <c r="CJ45" s="1283"/>
      <c r="CK45" s="1283"/>
      <c r="CL45" s="1283"/>
      <c r="CM45" s="1283"/>
      <c r="CN45" s="1283"/>
      <c r="CO45" s="1283"/>
      <c r="CP45" s="1283"/>
      <c r="CQ45" s="1283"/>
      <c r="CR45" s="1282"/>
      <c r="CS45" s="1195" t="s">
        <v>86</v>
      </c>
      <c r="CT45" s="610"/>
      <c r="CU45" s="610"/>
      <c r="CV45" s="610"/>
      <c r="CW45" s="610"/>
      <c r="CX45" s="610"/>
      <c r="CY45" s="610"/>
      <c r="CZ45" s="610"/>
      <c r="DA45" s="1194"/>
      <c r="DB45" s="1193"/>
      <c r="DC45" s="1192"/>
      <c r="DD45" s="1192"/>
      <c r="DE45" s="1192"/>
      <c r="DF45" s="1192"/>
      <c r="DG45" s="1192"/>
      <c r="DH45" s="1192"/>
      <c r="DI45" s="1192"/>
      <c r="DJ45" s="1192"/>
      <c r="DK45" s="1192"/>
      <c r="DL45" s="1192"/>
      <c r="DM45" s="1192"/>
      <c r="DN45" s="1192"/>
      <c r="DO45" s="1192"/>
      <c r="DP45" s="1192"/>
      <c r="DQ45" s="1192"/>
      <c r="DR45" s="1192"/>
      <c r="DS45" s="1192"/>
      <c r="DT45" s="1192"/>
      <c r="DU45" s="1192"/>
      <c r="DV45" s="1192"/>
      <c r="DW45" s="1192"/>
      <c r="DX45" s="1192"/>
      <c r="DY45" s="1192"/>
      <c r="DZ45" s="1191"/>
      <c r="EA45" s="1190"/>
      <c r="EB45" s="1189"/>
      <c r="EC45" s="1189"/>
      <c r="ED45" s="1189"/>
      <c r="EE45" s="1189"/>
      <c r="EF45" s="1189"/>
      <c r="EG45" s="1189"/>
      <c r="EH45" s="1189"/>
      <c r="EI45" s="1189"/>
      <c r="EJ45" s="1189"/>
      <c r="EK45" s="1189"/>
      <c r="EL45" s="1189"/>
      <c r="EM45" s="1189"/>
      <c r="EN45" s="1189"/>
      <c r="EO45" s="1189"/>
      <c r="EP45" s="1189"/>
      <c r="EQ45" s="1189"/>
      <c r="ER45" s="1189"/>
      <c r="ES45" s="1189"/>
      <c r="ET45" s="1189"/>
      <c r="EU45" s="1189"/>
      <c r="EV45" s="1189"/>
      <c r="EW45" s="1189"/>
      <c r="EX45" s="1189"/>
      <c r="EY45" s="1188"/>
    </row>
    <row r="46" spans="1:155" s="86" customFormat="1" ht="27" customHeight="1">
      <c r="A46" s="1283" t="s">
        <v>1197</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1283"/>
      <c r="AK46" s="1283"/>
      <c r="AL46" s="1283"/>
      <c r="AM46" s="1283"/>
      <c r="AN46" s="1283"/>
      <c r="AO46" s="1283"/>
      <c r="AP46" s="1283"/>
      <c r="AQ46" s="1283"/>
      <c r="AR46" s="1283"/>
      <c r="AS46" s="1283"/>
      <c r="AT46" s="1283"/>
      <c r="AU46" s="1283"/>
      <c r="AV46" s="1283"/>
      <c r="AW46" s="1283"/>
      <c r="AX46" s="1283"/>
      <c r="AY46" s="1283"/>
      <c r="AZ46" s="1283"/>
      <c r="BA46" s="1283"/>
      <c r="BB46" s="1283"/>
      <c r="BC46" s="1283"/>
      <c r="BD46" s="1283"/>
      <c r="BE46" s="1283"/>
      <c r="BF46" s="1283"/>
      <c r="BG46" s="1283"/>
      <c r="BH46" s="1283"/>
      <c r="BI46" s="1283"/>
      <c r="BJ46" s="1283"/>
      <c r="BK46" s="1283"/>
      <c r="BL46" s="1283"/>
      <c r="BM46" s="1283"/>
      <c r="BN46" s="1283"/>
      <c r="BO46" s="1283"/>
      <c r="BP46" s="1283"/>
      <c r="BQ46" s="1283"/>
      <c r="BR46" s="1283"/>
      <c r="BS46" s="1283"/>
      <c r="BT46" s="1283"/>
      <c r="BU46" s="1283"/>
      <c r="BV46" s="1283"/>
      <c r="BW46" s="1283"/>
      <c r="BX46" s="1283"/>
      <c r="BY46" s="1283"/>
      <c r="BZ46" s="1283"/>
      <c r="CA46" s="1283"/>
      <c r="CB46" s="1283"/>
      <c r="CC46" s="1283"/>
      <c r="CD46" s="1283"/>
      <c r="CE46" s="1283"/>
      <c r="CF46" s="1283"/>
      <c r="CG46" s="1283"/>
      <c r="CH46" s="1283"/>
      <c r="CI46" s="1283"/>
      <c r="CJ46" s="1283"/>
      <c r="CK46" s="1283"/>
      <c r="CL46" s="1283"/>
      <c r="CM46" s="1283"/>
      <c r="CN46" s="1283"/>
      <c r="CO46" s="1283"/>
      <c r="CP46" s="1283"/>
      <c r="CQ46" s="1283"/>
      <c r="CR46" s="1282"/>
      <c r="CS46" s="1195" t="s">
        <v>87</v>
      </c>
      <c r="CT46" s="610"/>
      <c r="CU46" s="610"/>
      <c r="CV46" s="610"/>
      <c r="CW46" s="610"/>
      <c r="CX46" s="610"/>
      <c r="CY46" s="610"/>
      <c r="CZ46" s="610"/>
      <c r="DA46" s="1194"/>
      <c r="DB46" s="1193"/>
      <c r="DC46" s="1192"/>
      <c r="DD46" s="1192"/>
      <c r="DE46" s="1192"/>
      <c r="DF46" s="1192"/>
      <c r="DG46" s="1192"/>
      <c r="DH46" s="1192"/>
      <c r="DI46" s="1192"/>
      <c r="DJ46" s="1192"/>
      <c r="DK46" s="1192"/>
      <c r="DL46" s="1192"/>
      <c r="DM46" s="1192"/>
      <c r="DN46" s="1192"/>
      <c r="DO46" s="1192"/>
      <c r="DP46" s="1192"/>
      <c r="DQ46" s="1192"/>
      <c r="DR46" s="1192"/>
      <c r="DS46" s="1192"/>
      <c r="DT46" s="1192"/>
      <c r="DU46" s="1192"/>
      <c r="DV46" s="1192"/>
      <c r="DW46" s="1192"/>
      <c r="DX46" s="1192"/>
      <c r="DY46" s="1192"/>
      <c r="DZ46" s="1191"/>
      <c r="EA46" s="1190"/>
      <c r="EB46" s="1189"/>
      <c r="EC46" s="1189"/>
      <c r="ED46" s="1189"/>
      <c r="EE46" s="1189"/>
      <c r="EF46" s="1189"/>
      <c r="EG46" s="1189"/>
      <c r="EH46" s="1189"/>
      <c r="EI46" s="1189"/>
      <c r="EJ46" s="1189"/>
      <c r="EK46" s="1189"/>
      <c r="EL46" s="1189"/>
      <c r="EM46" s="1189"/>
      <c r="EN46" s="1189"/>
      <c r="EO46" s="1189"/>
      <c r="EP46" s="1189"/>
      <c r="EQ46" s="1189"/>
      <c r="ER46" s="1189"/>
      <c r="ES46" s="1189"/>
      <c r="ET46" s="1189"/>
      <c r="EU46" s="1189"/>
      <c r="EV46" s="1189"/>
      <c r="EW46" s="1189"/>
      <c r="EX46" s="1189"/>
      <c r="EY46" s="1188"/>
    </row>
    <row r="47" spans="1:155" s="86" customFormat="1" ht="60" customHeight="1">
      <c r="A47" s="1283" t="s">
        <v>1233</v>
      </c>
      <c r="B47" s="1283"/>
      <c r="C47" s="1283"/>
      <c r="D47" s="1283"/>
      <c r="E47" s="1283"/>
      <c r="F47" s="1283"/>
      <c r="G47" s="1283"/>
      <c r="H47" s="1283"/>
      <c r="I47" s="1283"/>
      <c r="J47" s="1283"/>
      <c r="K47" s="1283"/>
      <c r="L47" s="1283"/>
      <c r="M47" s="1283"/>
      <c r="N47" s="1283"/>
      <c r="O47" s="1283"/>
      <c r="P47" s="1283"/>
      <c r="Q47" s="1283"/>
      <c r="R47" s="1283"/>
      <c r="S47" s="1283"/>
      <c r="T47" s="1283"/>
      <c r="U47" s="1283"/>
      <c r="V47" s="1283"/>
      <c r="W47" s="1283"/>
      <c r="X47" s="1283"/>
      <c r="Y47" s="1283"/>
      <c r="Z47" s="1283"/>
      <c r="AA47" s="1283"/>
      <c r="AB47" s="1283"/>
      <c r="AC47" s="1283"/>
      <c r="AD47" s="1283"/>
      <c r="AE47" s="1283"/>
      <c r="AF47" s="1283"/>
      <c r="AG47" s="1283"/>
      <c r="AH47" s="1283"/>
      <c r="AI47" s="1283"/>
      <c r="AJ47" s="1283"/>
      <c r="AK47" s="1283"/>
      <c r="AL47" s="1283"/>
      <c r="AM47" s="1283"/>
      <c r="AN47" s="1283"/>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2"/>
      <c r="CS47" s="1195" t="s">
        <v>88</v>
      </c>
      <c r="CT47" s="610"/>
      <c r="CU47" s="610"/>
      <c r="CV47" s="610"/>
      <c r="CW47" s="610"/>
      <c r="CX47" s="610"/>
      <c r="CY47" s="610"/>
      <c r="CZ47" s="610"/>
      <c r="DA47" s="1194"/>
      <c r="DB47" s="1193"/>
      <c r="DC47" s="1192"/>
      <c r="DD47" s="1192"/>
      <c r="DE47" s="1192"/>
      <c r="DF47" s="1192"/>
      <c r="DG47" s="1192"/>
      <c r="DH47" s="1192"/>
      <c r="DI47" s="1192"/>
      <c r="DJ47" s="1192"/>
      <c r="DK47" s="1192"/>
      <c r="DL47" s="1192"/>
      <c r="DM47" s="1192"/>
      <c r="DN47" s="1192"/>
      <c r="DO47" s="1192"/>
      <c r="DP47" s="1192"/>
      <c r="DQ47" s="1192"/>
      <c r="DR47" s="1192"/>
      <c r="DS47" s="1192"/>
      <c r="DT47" s="1192"/>
      <c r="DU47" s="1192"/>
      <c r="DV47" s="1192"/>
      <c r="DW47" s="1192"/>
      <c r="DX47" s="1192"/>
      <c r="DY47" s="1192"/>
      <c r="DZ47" s="1191"/>
      <c r="EA47" s="1190"/>
      <c r="EB47" s="1189"/>
      <c r="EC47" s="1189"/>
      <c r="ED47" s="1189"/>
      <c r="EE47" s="1189"/>
      <c r="EF47" s="1189"/>
      <c r="EG47" s="1189"/>
      <c r="EH47" s="1189"/>
      <c r="EI47" s="1189"/>
      <c r="EJ47" s="1189"/>
      <c r="EK47" s="1189"/>
      <c r="EL47" s="1189"/>
      <c r="EM47" s="1189"/>
      <c r="EN47" s="1189"/>
      <c r="EO47" s="1189"/>
      <c r="EP47" s="1189"/>
      <c r="EQ47" s="1189"/>
      <c r="ER47" s="1189"/>
      <c r="ES47" s="1189"/>
      <c r="ET47" s="1189"/>
      <c r="EU47" s="1189"/>
      <c r="EV47" s="1189"/>
      <c r="EW47" s="1189"/>
      <c r="EX47" s="1189"/>
      <c r="EY47" s="1188"/>
    </row>
    <row r="48" spans="1:155" s="86" customFormat="1" ht="24" customHeight="1">
      <c r="A48" s="1283" t="s">
        <v>1195</v>
      </c>
      <c r="B48" s="1283"/>
      <c r="C48" s="1283"/>
      <c r="D48" s="1283"/>
      <c r="E48" s="1283"/>
      <c r="F48" s="1283"/>
      <c r="G48" s="1283"/>
      <c r="H48" s="1283"/>
      <c r="I48" s="1283"/>
      <c r="J48" s="1283"/>
      <c r="K48" s="1283"/>
      <c r="L48" s="1283"/>
      <c r="M48" s="1283"/>
      <c r="N48" s="1283"/>
      <c r="O48" s="1283"/>
      <c r="P48" s="1283"/>
      <c r="Q48" s="1283"/>
      <c r="R48" s="1283"/>
      <c r="S48" s="1283"/>
      <c r="T48" s="1283"/>
      <c r="U48" s="1283"/>
      <c r="V48" s="1283"/>
      <c r="W48" s="1283"/>
      <c r="X48" s="1283"/>
      <c r="Y48" s="1283"/>
      <c r="Z48" s="1283"/>
      <c r="AA48" s="1283"/>
      <c r="AB48" s="1283"/>
      <c r="AC48" s="1283"/>
      <c r="AD48" s="1283"/>
      <c r="AE48" s="1283"/>
      <c r="AF48" s="1283"/>
      <c r="AG48" s="1283"/>
      <c r="AH48" s="1283"/>
      <c r="AI48" s="1283"/>
      <c r="AJ48" s="1283"/>
      <c r="AK48" s="1283"/>
      <c r="AL48" s="1283"/>
      <c r="AM48" s="1283"/>
      <c r="AN48" s="1283"/>
      <c r="AO48" s="1283"/>
      <c r="AP48" s="1283"/>
      <c r="AQ48" s="1283"/>
      <c r="AR48" s="1283"/>
      <c r="AS48" s="1283"/>
      <c r="AT48" s="1283"/>
      <c r="AU48" s="1283"/>
      <c r="AV48" s="1283"/>
      <c r="AW48" s="1283"/>
      <c r="AX48" s="1283"/>
      <c r="AY48" s="1283"/>
      <c r="AZ48" s="1283"/>
      <c r="BA48" s="1283"/>
      <c r="BB48" s="1283"/>
      <c r="BC48" s="1283"/>
      <c r="BD48" s="1283"/>
      <c r="BE48" s="1283"/>
      <c r="BF48" s="1283"/>
      <c r="BG48" s="1283"/>
      <c r="BH48" s="1283"/>
      <c r="BI48" s="1283"/>
      <c r="BJ48" s="1283"/>
      <c r="BK48" s="1283"/>
      <c r="BL48" s="1283"/>
      <c r="BM48" s="1283"/>
      <c r="BN48" s="1283"/>
      <c r="BO48" s="1283"/>
      <c r="BP48" s="1283"/>
      <c r="BQ48" s="1283"/>
      <c r="BR48" s="1283"/>
      <c r="BS48" s="1283"/>
      <c r="BT48" s="1283"/>
      <c r="BU48" s="1283"/>
      <c r="BV48" s="1283"/>
      <c r="BW48" s="1283"/>
      <c r="BX48" s="1283"/>
      <c r="BY48" s="1283"/>
      <c r="BZ48" s="1283"/>
      <c r="CA48" s="1283"/>
      <c r="CB48" s="1283"/>
      <c r="CC48" s="1283"/>
      <c r="CD48" s="1283"/>
      <c r="CE48" s="1283"/>
      <c r="CF48" s="1283"/>
      <c r="CG48" s="1283"/>
      <c r="CH48" s="1283"/>
      <c r="CI48" s="1283"/>
      <c r="CJ48" s="1283"/>
      <c r="CK48" s="1283"/>
      <c r="CL48" s="1283"/>
      <c r="CM48" s="1283"/>
      <c r="CN48" s="1283"/>
      <c r="CO48" s="1283"/>
      <c r="CP48" s="1283"/>
      <c r="CQ48" s="1283"/>
      <c r="CR48" s="1282"/>
      <c r="CS48" s="1195" t="s">
        <v>89</v>
      </c>
      <c r="CT48" s="610"/>
      <c r="CU48" s="610"/>
      <c r="CV48" s="610"/>
      <c r="CW48" s="610"/>
      <c r="CX48" s="610"/>
      <c r="CY48" s="610"/>
      <c r="CZ48" s="610"/>
      <c r="DA48" s="1194"/>
      <c r="DB48" s="1193"/>
      <c r="DC48" s="1192"/>
      <c r="DD48" s="1192"/>
      <c r="DE48" s="1192"/>
      <c r="DF48" s="1192"/>
      <c r="DG48" s="1192"/>
      <c r="DH48" s="1192"/>
      <c r="DI48" s="1192"/>
      <c r="DJ48" s="1192"/>
      <c r="DK48" s="1192"/>
      <c r="DL48" s="1192"/>
      <c r="DM48" s="1192"/>
      <c r="DN48" s="1192"/>
      <c r="DO48" s="1192"/>
      <c r="DP48" s="1192"/>
      <c r="DQ48" s="1192"/>
      <c r="DR48" s="1192"/>
      <c r="DS48" s="1192"/>
      <c r="DT48" s="1192"/>
      <c r="DU48" s="1192"/>
      <c r="DV48" s="1192"/>
      <c r="DW48" s="1192"/>
      <c r="DX48" s="1192"/>
      <c r="DY48" s="1192"/>
      <c r="DZ48" s="1191"/>
      <c r="EA48" s="1190"/>
      <c r="EB48" s="1189"/>
      <c r="EC48" s="1189"/>
      <c r="ED48" s="1189"/>
      <c r="EE48" s="1189"/>
      <c r="EF48" s="1189"/>
      <c r="EG48" s="1189"/>
      <c r="EH48" s="1189"/>
      <c r="EI48" s="1189"/>
      <c r="EJ48" s="1189"/>
      <c r="EK48" s="1189"/>
      <c r="EL48" s="1189"/>
      <c r="EM48" s="1189"/>
      <c r="EN48" s="1189"/>
      <c r="EO48" s="1189"/>
      <c r="EP48" s="1189"/>
      <c r="EQ48" s="1189"/>
      <c r="ER48" s="1189"/>
      <c r="ES48" s="1189"/>
      <c r="ET48" s="1189"/>
      <c r="EU48" s="1189"/>
      <c r="EV48" s="1189"/>
      <c r="EW48" s="1189"/>
      <c r="EX48" s="1189"/>
      <c r="EY48" s="1188"/>
    </row>
    <row r="49" spans="1:155" s="86" customFormat="1" ht="12">
      <c r="A49" s="1283" t="s">
        <v>1194</v>
      </c>
      <c r="B49" s="1283"/>
      <c r="C49" s="1283"/>
      <c r="D49" s="1283"/>
      <c r="E49" s="1283"/>
      <c r="F49" s="1283"/>
      <c r="G49" s="1283"/>
      <c r="H49" s="1283"/>
      <c r="I49" s="1283"/>
      <c r="J49" s="1283"/>
      <c r="K49" s="1283"/>
      <c r="L49" s="1283"/>
      <c r="M49" s="1283"/>
      <c r="N49" s="1283"/>
      <c r="O49" s="1283"/>
      <c r="P49" s="1283"/>
      <c r="Q49" s="1283"/>
      <c r="R49" s="1283"/>
      <c r="S49" s="1283"/>
      <c r="T49" s="1283"/>
      <c r="U49" s="1283"/>
      <c r="V49" s="1283"/>
      <c r="W49" s="1283"/>
      <c r="X49" s="1283"/>
      <c r="Y49" s="1283"/>
      <c r="Z49" s="1283"/>
      <c r="AA49" s="1283"/>
      <c r="AB49" s="1283"/>
      <c r="AC49" s="1283"/>
      <c r="AD49" s="1283"/>
      <c r="AE49" s="1283"/>
      <c r="AF49" s="1283"/>
      <c r="AG49" s="1283"/>
      <c r="AH49" s="1283"/>
      <c r="AI49" s="1283"/>
      <c r="AJ49" s="1283"/>
      <c r="AK49" s="1283"/>
      <c r="AL49" s="1283"/>
      <c r="AM49" s="1283"/>
      <c r="AN49" s="1283"/>
      <c r="AO49" s="1283"/>
      <c r="AP49" s="1283"/>
      <c r="AQ49" s="1283"/>
      <c r="AR49" s="1283"/>
      <c r="AS49" s="1283"/>
      <c r="AT49" s="1283"/>
      <c r="AU49" s="1283"/>
      <c r="AV49" s="1283"/>
      <c r="AW49" s="1283"/>
      <c r="AX49" s="1283"/>
      <c r="AY49" s="1283"/>
      <c r="AZ49" s="1283"/>
      <c r="BA49" s="1283"/>
      <c r="BB49" s="1283"/>
      <c r="BC49" s="1283"/>
      <c r="BD49" s="1283"/>
      <c r="BE49" s="1283"/>
      <c r="BF49" s="1283"/>
      <c r="BG49" s="1283"/>
      <c r="BH49" s="1283"/>
      <c r="BI49" s="1283"/>
      <c r="BJ49" s="1283"/>
      <c r="BK49" s="1283"/>
      <c r="BL49" s="1283"/>
      <c r="BM49" s="1283"/>
      <c r="BN49" s="1283"/>
      <c r="BO49" s="1283"/>
      <c r="BP49" s="1283"/>
      <c r="BQ49" s="1283"/>
      <c r="BR49" s="1283"/>
      <c r="BS49" s="1283"/>
      <c r="BT49" s="1283"/>
      <c r="BU49" s="1283"/>
      <c r="BV49" s="1283"/>
      <c r="BW49" s="1283"/>
      <c r="BX49" s="1283"/>
      <c r="BY49" s="1283"/>
      <c r="BZ49" s="1283"/>
      <c r="CA49" s="1283"/>
      <c r="CB49" s="1283"/>
      <c r="CC49" s="1283"/>
      <c r="CD49" s="1283"/>
      <c r="CE49" s="1283"/>
      <c r="CF49" s="1283"/>
      <c r="CG49" s="1283"/>
      <c r="CH49" s="1283"/>
      <c r="CI49" s="1283"/>
      <c r="CJ49" s="1283"/>
      <c r="CK49" s="1283"/>
      <c r="CL49" s="1283"/>
      <c r="CM49" s="1283"/>
      <c r="CN49" s="1283"/>
      <c r="CO49" s="1283"/>
      <c r="CP49" s="1283"/>
      <c r="CQ49" s="1283"/>
      <c r="CR49" s="1282"/>
      <c r="CS49" s="1195" t="s">
        <v>560</v>
      </c>
      <c r="CT49" s="610"/>
      <c r="CU49" s="610"/>
      <c r="CV49" s="610"/>
      <c r="CW49" s="610"/>
      <c r="CX49" s="610"/>
      <c r="CY49" s="610"/>
      <c r="CZ49" s="610"/>
      <c r="DA49" s="1194"/>
      <c r="DB49" s="1193"/>
      <c r="DC49" s="1192"/>
      <c r="DD49" s="1192"/>
      <c r="DE49" s="1192"/>
      <c r="DF49" s="1192"/>
      <c r="DG49" s="1192"/>
      <c r="DH49" s="1192"/>
      <c r="DI49" s="1192"/>
      <c r="DJ49" s="1192"/>
      <c r="DK49" s="1192"/>
      <c r="DL49" s="1192"/>
      <c r="DM49" s="1192"/>
      <c r="DN49" s="1192"/>
      <c r="DO49" s="1192"/>
      <c r="DP49" s="1192"/>
      <c r="DQ49" s="1192"/>
      <c r="DR49" s="1192"/>
      <c r="DS49" s="1192"/>
      <c r="DT49" s="1192"/>
      <c r="DU49" s="1192"/>
      <c r="DV49" s="1192"/>
      <c r="DW49" s="1192"/>
      <c r="DX49" s="1192"/>
      <c r="DY49" s="1192"/>
      <c r="DZ49" s="1191"/>
      <c r="EA49" s="1190"/>
      <c r="EB49" s="1189"/>
      <c r="EC49" s="1189"/>
      <c r="ED49" s="1189"/>
      <c r="EE49" s="1189"/>
      <c r="EF49" s="1189"/>
      <c r="EG49" s="1189"/>
      <c r="EH49" s="1189"/>
      <c r="EI49" s="1189"/>
      <c r="EJ49" s="1189"/>
      <c r="EK49" s="1189"/>
      <c r="EL49" s="1189"/>
      <c r="EM49" s="1189"/>
      <c r="EN49" s="1189"/>
      <c r="EO49" s="1189"/>
      <c r="EP49" s="1189"/>
      <c r="EQ49" s="1189"/>
      <c r="ER49" s="1189"/>
      <c r="ES49" s="1189"/>
      <c r="ET49" s="1189"/>
      <c r="EU49" s="1189"/>
      <c r="EV49" s="1189"/>
      <c r="EW49" s="1189"/>
      <c r="EX49" s="1189"/>
      <c r="EY49" s="1188"/>
    </row>
    <row r="50" spans="1:155" s="86" customFormat="1" ht="12">
      <c r="A50" s="1283" t="s">
        <v>1193</v>
      </c>
      <c r="B50" s="1283"/>
      <c r="C50" s="1283"/>
      <c r="D50" s="1283"/>
      <c r="E50" s="1283"/>
      <c r="F50" s="1283"/>
      <c r="G50" s="1283"/>
      <c r="H50" s="1283"/>
      <c r="I50" s="1283"/>
      <c r="J50" s="1283"/>
      <c r="K50" s="1283"/>
      <c r="L50" s="1283"/>
      <c r="M50" s="1283"/>
      <c r="N50" s="1283"/>
      <c r="O50" s="1283"/>
      <c r="P50" s="1283"/>
      <c r="Q50" s="1283"/>
      <c r="R50" s="1283"/>
      <c r="S50" s="1283"/>
      <c r="T50" s="1283"/>
      <c r="U50" s="1283"/>
      <c r="V50" s="1283"/>
      <c r="W50" s="1283"/>
      <c r="X50" s="1283"/>
      <c r="Y50" s="1283"/>
      <c r="Z50" s="1283"/>
      <c r="AA50" s="1283"/>
      <c r="AB50" s="1283"/>
      <c r="AC50" s="1283"/>
      <c r="AD50" s="1283"/>
      <c r="AE50" s="1283"/>
      <c r="AF50" s="1283"/>
      <c r="AG50" s="1283"/>
      <c r="AH50" s="1283"/>
      <c r="AI50" s="1283"/>
      <c r="AJ50" s="1283"/>
      <c r="AK50" s="1283"/>
      <c r="AL50" s="1283"/>
      <c r="AM50" s="1283"/>
      <c r="AN50" s="1283"/>
      <c r="AO50" s="1283"/>
      <c r="AP50" s="1283"/>
      <c r="AQ50" s="1283"/>
      <c r="AR50" s="1283"/>
      <c r="AS50" s="1283"/>
      <c r="AT50" s="1283"/>
      <c r="AU50" s="1283"/>
      <c r="AV50" s="1283"/>
      <c r="AW50" s="1283"/>
      <c r="AX50" s="1283"/>
      <c r="AY50" s="1283"/>
      <c r="AZ50" s="1283"/>
      <c r="BA50" s="1283"/>
      <c r="BB50" s="1283"/>
      <c r="BC50" s="1283"/>
      <c r="BD50" s="1283"/>
      <c r="BE50" s="1283"/>
      <c r="BF50" s="1283"/>
      <c r="BG50" s="1283"/>
      <c r="BH50" s="1283"/>
      <c r="BI50" s="1283"/>
      <c r="BJ50" s="1283"/>
      <c r="BK50" s="1283"/>
      <c r="BL50" s="1283"/>
      <c r="BM50" s="1283"/>
      <c r="BN50" s="1283"/>
      <c r="BO50" s="1283"/>
      <c r="BP50" s="1283"/>
      <c r="BQ50" s="1283"/>
      <c r="BR50" s="1283"/>
      <c r="BS50" s="1283"/>
      <c r="BT50" s="1283"/>
      <c r="BU50" s="1283"/>
      <c r="BV50" s="1283"/>
      <c r="BW50" s="1283"/>
      <c r="BX50" s="1283"/>
      <c r="BY50" s="1283"/>
      <c r="BZ50" s="1283"/>
      <c r="CA50" s="1283"/>
      <c r="CB50" s="1283"/>
      <c r="CC50" s="1283"/>
      <c r="CD50" s="1283"/>
      <c r="CE50" s="1283"/>
      <c r="CF50" s="1283"/>
      <c r="CG50" s="1283"/>
      <c r="CH50" s="1283"/>
      <c r="CI50" s="1283"/>
      <c r="CJ50" s="1283"/>
      <c r="CK50" s="1283"/>
      <c r="CL50" s="1283"/>
      <c r="CM50" s="1283"/>
      <c r="CN50" s="1283"/>
      <c r="CO50" s="1283"/>
      <c r="CP50" s="1283"/>
      <c r="CQ50" s="1283"/>
      <c r="CR50" s="1282"/>
      <c r="CS50" s="1195" t="s">
        <v>561</v>
      </c>
      <c r="CT50" s="610"/>
      <c r="CU50" s="610"/>
      <c r="CV50" s="610"/>
      <c r="CW50" s="610"/>
      <c r="CX50" s="610"/>
      <c r="CY50" s="610"/>
      <c r="CZ50" s="610"/>
      <c r="DA50" s="1194"/>
      <c r="DB50" s="1193"/>
      <c r="DC50" s="1192"/>
      <c r="DD50" s="1192"/>
      <c r="DE50" s="1192"/>
      <c r="DF50" s="1192"/>
      <c r="DG50" s="1192"/>
      <c r="DH50" s="1192"/>
      <c r="DI50" s="1192"/>
      <c r="DJ50" s="1192"/>
      <c r="DK50" s="1192"/>
      <c r="DL50" s="1192"/>
      <c r="DM50" s="1192"/>
      <c r="DN50" s="1192"/>
      <c r="DO50" s="1192"/>
      <c r="DP50" s="1192"/>
      <c r="DQ50" s="1192"/>
      <c r="DR50" s="1192"/>
      <c r="DS50" s="1192"/>
      <c r="DT50" s="1192"/>
      <c r="DU50" s="1192"/>
      <c r="DV50" s="1192"/>
      <c r="DW50" s="1192"/>
      <c r="DX50" s="1192"/>
      <c r="DY50" s="1192"/>
      <c r="DZ50" s="1191"/>
      <c r="EA50" s="1190"/>
      <c r="EB50" s="1189"/>
      <c r="EC50" s="1189"/>
      <c r="ED50" s="1189"/>
      <c r="EE50" s="1189"/>
      <c r="EF50" s="1189"/>
      <c r="EG50" s="1189"/>
      <c r="EH50" s="1189"/>
      <c r="EI50" s="1189"/>
      <c r="EJ50" s="1189"/>
      <c r="EK50" s="1189"/>
      <c r="EL50" s="1189"/>
      <c r="EM50" s="1189"/>
      <c r="EN50" s="1189"/>
      <c r="EO50" s="1189"/>
      <c r="EP50" s="1189"/>
      <c r="EQ50" s="1189"/>
      <c r="ER50" s="1189"/>
      <c r="ES50" s="1189"/>
      <c r="ET50" s="1189"/>
      <c r="EU50" s="1189"/>
      <c r="EV50" s="1189"/>
      <c r="EW50" s="1189"/>
      <c r="EX50" s="1189"/>
      <c r="EY50" s="1188"/>
    </row>
    <row r="51" spans="1:155" s="86" customFormat="1" ht="27.75" customHeight="1">
      <c r="A51" s="1283" t="s">
        <v>1232</v>
      </c>
      <c r="B51" s="1283"/>
      <c r="C51" s="1283"/>
      <c r="D51" s="1283"/>
      <c r="E51" s="1283"/>
      <c r="F51" s="1283"/>
      <c r="G51" s="1283"/>
      <c r="H51" s="1283"/>
      <c r="I51" s="1283"/>
      <c r="J51" s="1283"/>
      <c r="K51" s="1283"/>
      <c r="L51" s="1283"/>
      <c r="M51" s="1283"/>
      <c r="N51" s="1283"/>
      <c r="O51" s="1283"/>
      <c r="P51" s="1283"/>
      <c r="Q51" s="1283"/>
      <c r="R51" s="1283"/>
      <c r="S51" s="1283"/>
      <c r="T51" s="1283"/>
      <c r="U51" s="1283"/>
      <c r="V51" s="1283"/>
      <c r="W51" s="1283"/>
      <c r="X51" s="1283"/>
      <c r="Y51" s="1283"/>
      <c r="Z51" s="1283"/>
      <c r="AA51" s="1283"/>
      <c r="AB51" s="1283"/>
      <c r="AC51" s="1283"/>
      <c r="AD51" s="1283"/>
      <c r="AE51" s="1283"/>
      <c r="AF51" s="1283"/>
      <c r="AG51" s="1283"/>
      <c r="AH51" s="1283"/>
      <c r="AI51" s="1283"/>
      <c r="AJ51" s="1283"/>
      <c r="AK51" s="1283"/>
      <c r="AL51" s="1283"/>
      <c r="AM51" s="1283"/>
      <c r="AN51" s="1283"/>
      <c r="AO51" s="1283"/>
      <c r="AP51" s="1283"/>
      <c r="AQ51" s="1283"/>
      <c r="AR51" s="1283"/>
      <c r="AS51" s="1283"/>
      <c r="AT51" s="1283"/>
      <c r="AU51" s="1283"/>
      <c r="AV51" s="1283"/>
      <c r="AW51" s="1283"/>
      <c r="AX51" s="1283"/>
      <c r="AY51" s="1283"/>
      <c r="AZ51" s="1283"/>
      <c r="BA51" s="1283"/>
      <c r="BB51" s="1283"/>
      <c r="BC51" s="1283"/>
      <c r="BD51" s="1283"/>
      <c r="BE51" s="1283"/>
      <c r="BF51" s="1283"/>
      <c r="BG51" s="1283"/>
      <c r="BH51" s="1283"/>
      <c r="BI51" s="1283"/>
      <c r="BJ51" s="1283"/>
      <c r="BK51" s="1283"/>
      <c r="BL51" s="1283"/>
      <c r="BM51" s="1283"/>
      <c r="BN51" s="1283"/>
      <c r="BO51" s="1283"/>
      <c r="BP51" s="1283"/>
      <c r="BQ51" s="1283"/>
      <c r="BR51" s="1283"/>
      <c r="BS51" s="1283"/>
      <c r="BT51" s="1283"/>
      <c r="BU51" s="1283"/>
      <c r="BV51" s="1283"/>
      <c r="BW51" s="1283"/>
      <c r="BX51" s="1283"/>
      <c r="BY51" s="1283"/>
      <c r="BZ51" s="1283"/>
      <c r="CA51" s="1283"/>
      <c r="CB51" s="1283"/>
      <c r="CC51" s="1283"/>
      <c r="CD51" s="1283"/>
      <c r="CE51" s="1283"/>
      <c r="CF51" s="1283"/>
      <c r="CG51" s="1283"/>
      <c r="CH51" s="1283"/>
      <c r="CI51" s="1283"/>
      <c r="CJ51" s="1283"/>
      <c r="CK51" s="1283"/>
      <c r="CL51" s="1283"/>
      <c r="CM51" s="1283"/>
      <c r="CN51" s="1283"/>
      <c r="CO51" s="1283"/>
      <c r="CP51" s="1283"/>
      <c r="CQ51" s="1283"/>
      <c r="CR51" s="1282"/>
      <c r="CS51" s="1195" t="s">
        <v>562</v>
      </c>
      <c r="CT51" s="610"/>
      <c r="CU51" s="610"/>
      <c r="CV51" s="610"/>
      <c r="CW51" s="610"/>
      <c r="CX51" s="610"/>
      <c r="CY51" s="610"/>
      <c r="CZ51" s="610"/>
      <c r="DA51" s="1194"/>
      <c r="DB51" s="1193"/>
      <c r="DC51" s="1192"/>
      <c r="DD51" s="1192"/>
      <c r="DE51" s="1192"/>
      <c r="DF51" s="1192"/>
      <c r="DG51" s="1192"/>
      <c r="DH51" s="1192"/>
      <c r="DI51" s="1192"/>
      <c r="DJ51" s="1192"/>
      <c r="DK51" s="1192"/>
      <c r="DL51" s="1192"/>
      <c r="DM51" s="1192"/>
      <c r="DN51" s="1192"/>
      <c r="DO51" s="1192"/>
      <c r="DP51" s="1192"/>
      <c r="DQ51" s="1192"/>
      <c r="DR51" s="1192"/>
      <c r="DS51" s="1192"/>
      <c r="DT51" s="1192"/>
      <c r="DU51" s="1192"/>
      <c r="DV51" s="1192"/>
      <c r="DW51" s="1192"/>
      <c r="DX51" s="1192"/>
      <c r="DY51" s="1192"/>
      <c r="DZ51" s="1191"/>
      <c r="EA51" s="1190"/>
      <c r="EB51" s="1189"/>
      <c r="EC51" s="1189"/>
      <c r="ED51" s="1189"/>
      <c r="EE51" s="1189"/>
      <c r="EF51" s="1189"/>
      <c r="EG51" s="1189"/>
      <c r="EH51" s="1189"/>
      <c r="EI51" s="1189"/>
      <c r="EJ51" s="1189"/>
      <c r="EK51" s="1189"/>
      <c r="EL51" s="1189"/>
      <c r="EM51" s="1189"/>
      <c r="EN51" s="1189"/>
      <c r="EO51" s="1189"/>
      <c r="EP51" s="1189"/>
      <c r="EQ51" s="1189"/>
      <c r="ER51" s="1189"/>
      <c r="ES51" s="1189"/>
      <c r="ET51" s="1189"/>
      <c r="EU51" s="1189"/>
      <c r="EV51" s="1189"/>
      <c r="EW51" s="1189"/>
      <c r="EX51" s="1189"/>
      <c r="EY51" s="1188"/>
    </row>
    <row r="52" spans="1:155" s="86" customFormat="1" ht="15" customHeight="1">
      <c r="A52" s="1283" t="s">
        <v>1191</v>
      </c>
      <c r="B52" s="1283"/>
      <c r="C52" s="1283"/>
      <c r="D52" s="1283"/>
      <c r="E52" s="1283"/>
      <c r="F52" s="1283"/>
      <c r="G52" s="1283"/>
      <c r="H52" s="1283"/>
      <c r="I52" s="1283"/>
      <c r="J52" s="1283"/>
      <c r="K52" s="1283"/>
      <c r="L52" s="1283"/>
      <c r="M52" s="1283"/>
      <c r="N52" s="1283"/>
      <c r="O52" s="1283"/>
      <c r="P52" s="1283"/>
      <c r="Q52" s="1283"/>
      <c r="R52" s="1283"/>
      <c r="S52" s="1283"/>
      <c r="T52" s="1283"/>
      <c r="U52" s="1283"/>
      <c r="V52" s="1283"/>
      <c r="W52" s="1283"/>
      <c r="X52" s="1283"/>
      <c r="Y52" s="1283"/>
      <c r="Z52" s="1283"/>
      <c r="AA52" s="1283"/>
      <c r="AB52" s="1283"/>
      <c r="AC52" s="1283"/>
      <c r="AD52" s="1283"/>
      <c r="AE52" s="1283"/>
      <c r="AF52" s="1283"/>
      <c r="AG52" s="1283"/>
      <c r="AH52" s="1283"/>
      <c r="AI52" s="1283"/>
      <c r="AJ52" s="1283"/>
      <c r="AK52" s="1283"/>
      <c r="AL52" s="1283"/>
      <c r="AM52" s="12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2"/>
      <c r="CS52" s="1195" t="s">
        <v>0</v>
      </c>
      <c r="CT52" s="610"/>
      <c r="CU52" s="610"/>
      <c r="CV52" s="610"/>
      <c r="CW52" s="610"/>
      <c r="CX52" s="610"/>
      <c r="CY52" s="610"/>
      <c r="CZ52" s="610"/>
      <c r="DA52" s="1194"/>
      <c r="DB52" s="1193"/>
      <c r="DC52" s="1192"/>
      <c r="DD52" s="1192"/>
      <c r="DE52" s="1192"/>
      <c r="DF52" s="1192"/>
      <c r="DG52" s="1192"/>
      <c r="DH52" s="1192"/>
      <c r="DI52" s="1192"/>
      <c r="DJ52" s="1192"/>
      <c r="DK52" s="1192"/>
      <c r="DL52" s="1192"/>
      <c r="DM52" s="1192"/>
      <c r="DN52" s="1192"/>
      <c r="DO52" s="1192"/>
      <c r="DP52" s="1192"/>
      <c r="DQ52" s="1192"/>
      <c r="DR52" s="1192"/>
      <c r="DS52" s="1192"/>
      <c r="DT52" s="1192"/>
      <c r="DU52" s="1192"/>
      <c r="DV52" s="1192"/>
      <c r="DW52" s="1192"/>
      <c r="DX52" s="1192"/>
      <c r="DY52" s="1192"/>
      <c r="DZ52" s="1191"/>
      <c r="EA52" s="1190"/>
      <c r="EB52" s="1189"/>
      <c r="EC52" s="1189"/>
      <c r="ED52" s="1189"/>
      <c r="EE52" s="1189"/>
      <c r="EF52" s="1189"/>
      <c r="EG52" s="1189"/>
      <c r="EH52" s="1189"/>
      <c r="EI52" s="1189"/>
      <c r="EJ52" s="1189"/>
      <c r="EK52" s="1189"/>
      <c r="EL52" s="1189"/>
      <c r="EM52" s="1189"/>
      <c r="EN52" s="1189"/>
      <c r="EO52" s="1189"/>
      <c r="EP52" s="1189"/>
      <c r="EQ52" s="1189"/>
      <c r="ER52" s="1189"/>
      <c r="ES52" s="1189"/>
      <c r="ET52" s="1189"/>
      <c r="EU52" s="1189"/>
      <c r="EV52" s="1189"/>
      <c r="EW52" s="1189"/>
      <c r="EX52" s="1189"/>
      <c r="EY52" s="1188"/>
    </row>
    <row r="53" spans="1:155" s="86" customFormat="1" ht="15" customHeight="1" thickBot="1">
      <c r="A53" s="1283" t="s">
        <v>1190</v>
      </c>
      <c r="B53" s="1283"/>
      <c r="C53" s="1283"/>
      <c r="D53" s="1283"/>
      <c r="E53" s="1283"/>
      <c r="F53" s="1283"/>
      <c r="G53" s="1283"/>
      <c r="H53" s="1283"/>
      <c r="I53" s="1283"/>
      <c r="J53" s="1283"/>
      <c r="K53" s="1283"/>
      <c r="L53" s="1283"/>
      <c r="M53" s="1283"/>
      <c r="N53" s="1283"/>
      <c r="O53" s="1283"/>
      <c r="P53" s="1283"/>
      <c r="Q53" s="1283"/>
      <c r="R53" s="1283"/>
      <c r="S53" s="1283"/>
      <c r="T53" s="1283"/>
      <c r="U53" s="1283"/>
      <c r="V53" s="1283"/>
      <c r="W53" s="1283"/>
      <c r="X53" s="1283"/>
      <c r="Y53" s="1283"/>
      <c r="Z53" s="1283"/>
      <c r="AA53" s="1283"/>
      <c r="AB53" s="1283"/>
      <c r="AC53" s="1283"/>
      <c r="AD53" s="1283"/>
      <c r="AE53" s="1283"/>
      <c r="AF53" s="1283"/>
      <c r="AG53" s="1283"/>
      <c r="AH53" s="1283"/>
      <c r="AI53" s="1283"/>
      <c r="AJ53" s="1283"/>
      <c r="AK53" s="1283"/>
      <c r="AL53" s="1283"/>
      <c r="AM53" s="1283"/>
      <c r="AN53" s="1283"/>
      <c r="AO53" s="1283"/>
      <c r="AP53" s="1283"/>
      <c r="AQ53" s="1283"/>
      <c r="AR53" s="1283"/>
      <c r="AS53" s="1283"/>
      <c r="AT53" s="1283"/>
      <c r="AU53" s="1283"/>
      <c r="AV53" s="1283"/>
      <c r="AW53" s="1283"/>
      <c r="AX53" s="1283"/>
      <c r="AY53" s="1283"/>
      <c r="AZ53" s="1283"/>
      <c r="BA53" s="1283"/>
      <c r="BB53" s="1283"/>
      <c r="BC53" s="1283"/>
      <c r="BD53" s="1283"/>
      <c r="BE53" s="1283"/>
      <c r="BF53" s="1283"/>
      <c r="BG53" s="1283"/>
      <c r="BH53" s="1283"/>
      <c r="BI53" s="1283"/>
      <c r="BJ53" s="1283"/>
      <c r="BK53" s="1283"/>
      <c r="BL53" s="1283"/>
      <c r="BM53" s="1283"/>
      <c r="BN53" s="1283"/>
      <c r="BO53" s="1283"/>
      <c r="BP53" s="1283"/>
      <c r="BQ53" s="1283"/>
      <c r="BR53" s="1283"/>
      <c r="BS53" s="1283"/>
      <c r="BT53" s="1283"/>
      <c r="BU53" s="1283"/>
      <c r="BV53" s="1283"/>
      <c r="BW53" s="1283"/>
      <c r="BX53" s="1283"/>
      <c r="BY53" s="1283"/>
      <c r="BZ53" s="1283"/>
      <c r="CA53" s="1283"/>
      <c r="CB53" s="1283"/>
      <c r="CC53" s="1283"/>
      <c r="CD53" s="1283"/>
      <c r="CE53" s="1283"/>
      <c r="CF53" s="1283"/>
      <c r="CG53" s="1283"/>
      <c r="CH53" s="1283"/>
      <c r="CI53" s="1283"/>
      <c r="CJ53" s="1283"/>
      <c r="CK53" s="1283"/>
      <c r="CL53" s="1283"/>
      <c r="CM53" s="1283"/>
      <c r="CN53" s="1283"/>
      <c r="CO53" s="1283"/>
      <c r="CP53" s="1283"/>
      <c r="CQ53" s="1283"/>
      <c r="CR53" s="1282"/>
      <c r="CS53" s="1185" t="s">
        <v>1170</v>
      </c>
      <c r="CT53" s="1184"/>
      <c r="CU53" s="1184"/>
      <c r="CV53" s="1184"/>
      <c r="CW53" s="1184"/>
      <c r="CX53" s="1184"/>
      <c r="CY53" s="1184"/>
      <c r="CZ53" s="1184"/>
      <c r="DA53" s="1183"/>
      <c r="DB53" s="1182"/>
      <c r="DC53" s="1181"/>
      <c r="DD53" s="1181"/>
      <c r="DE53" s="1181"/>
      <c r="DF53" s="1181"/>
      <c r="DG53" s="1181"/>
      <c r="DH53" s="1181"/>
      <c r="DI53" s="1181"/>
      <c r="DJ53" s="1181"/>
      <c r="DK53" s="1181"/>
      <c r="DL53" s="1181"/>
      <c r="DM53" s="1181"/>
      <c r="DN53" s="1181"/>
      <c r="DO53" s="1181"/>
      <c r="DP53" s="1181"/>
      <c r="DQ53" s="1181"/>
      <c r="DR53" s="1181"/>
      <c r="DS53" s="1181"/>
      <c r="DT53" s="1181"/>
      <c r="DU53" s="1181"/>
      <c r="DV53" s="1181"/>
      <c r="DW53" s="1181"/>
      <c r="DX53" s="1181"/>
      <c r="DY53" s="1181"/>
      <c r="DZ53" s="1180"/>
      <c r="EA53" s="1179"/>
      <c r="EB53" s="1178"/>
      <c r="EC53" s="1178"/>
      <c r="ED53" s="1178"/>
      <c r="EE53" s="1178"/>
      <c r="EF53" s="1178"/>
      <c r="EG53" s="1178"/>
      <c r="EH53" s="1178"/>
      <c r="EI53" s="1178"/>
      <c r="EJ53" s="1178"/>
      <c r="EK53" s="1178"/>
      <c r="EL53" s="1178"/>
      <c r="EM53" s="1178"/>
      <c r="EN53" s="1178"/>
      <c r="EO53" s="1178"/>
      <c r="EP53" s="1178"/>
      <c r="EQ53" s="1178"/>
      <c r="ER53" s="1178"/>
      <c r="ES53" s="1178"/>
      <c r="ET53" s="1178"/>
      <c r="EU53" s="1178"/>
      <c r="EV53" s="1178"/>
      <c r="EW53" s="1178"/>
      <c r="EX53" s="1178"/>
      <c r="EY53" s="1177"/>
    </row>
  </sheetData>
  <mergeCells count="143">
    <mergeCell ref="DB12:DZ13"/>
    <mergeCell ref="DO21:EB21"/>
    <mergeCell ref="CT20:DA20"/>
    <mergeCell ref="DB20:DN20"/>
    <mergeCell ref="DB11:DZ11"/>
    <mergeCell ref="EA11:EY11"/>
    <mergeCell ref="DO19:EB19"/>
    <mergeCell ref="DB8:DZ8"/>
    <mergeCell ref="A21:CS21"/>
    <mergeCell ref="CT21:DA21"/>
    <mergeCell ref="DB21:DN21"/>
    <mergeCell ref="A12:CE12"/>
    <mergeCell ref="CF12:CM13"/>
    <mergeCell ref="CN12:DA13"/>
    <mergeCell ref="A10:CE10"/>
    <mergeCell ref="A8:CE8"/>
    <mergeCell ref="CF8:CM8"/>
    <mergeCell ref="CN8:DA8"/>
    <mergeCell ref="CF11:CM11"/>
    <mergeCell ref="CN11:DA11"/>
    <mergeCell ref="EC27:EY27"/>
    <mergeCell ref="EA8:EY8"/>
    <mergeCell ref="A9:CE9"/>
    <mergeCell ref="A7:CE7"/>
    <mergeCell ref="CF7:CM7"/>
    <mergeCell ref="A19:CS19"/>
    <mergeCell ref="CT19:DA19"/>
    <mergeCell ref="CN7:DA7"/>
    <mergeCell ref="DB7:DZ7"/>
    <mergeCell ref="CF9:CM10"/>
    <mergeCell ref="DB31:EB31"/>
    <mergeCell ref="EC31:EY31"/>
    <mergeCell ref="A29:EY29"/>
    <mergeCell ref="A31:CS31"/>
    <mergeCell ref="CT31:DA31"/>
    <mergeCell ref="A32:CS32"/>
    <mergeCell ref="CT32:DA32"/>
    <mergeCell ref="DB32:EB32"/>
    <mergeCell ref="EC32:EY32"/>
    <mergeCell ref="A23:CS23"/>
    <mergeCell ref="EC24:EY25"/>
    <mergeCell ref="A24:CS24"/>
    <mergeCell ref="CT24:DA25"/>
    <mergeCell ref="A25:CS25"/>
    <mergeCell ref="CT26:DA26"/>
    <mergeCell ref="DB26:DN26"/>
    <mergeCell ref="DO26:EB26"/>
    <mergeCell ref="DB24:DN25"/>
    <mergeCell ref="DO24:EB25"/>
    <mergeCell ref="CT36:DA36"/>
    <mergeCell ref="DB36:EB36"/>
    <mergeCell ref="EC36:EY36"/>
    <mergeCell ref="A34:CS34"/>
    <mergeCell ref="EA42:EY42"/>
    <mergeCell ref="A33:CS33"/>
    <mergeCell ref="CT33:DA33"/>
    <mergeCell ref="DB33:EB33"/>
    <mergeCell ref="EC33:EY33"/>
    <mergeCell ref="CT34:DA35"/>
    <mergeCell ref="DB34:EB35"/>
    <mergeCell ref="EA43:EY43"/>
    <mergeCell ref="A40:EY40"/>
    <mergeCell ref="A42:CR42"/>
    <mergeCell ref="CS42:DA42"/>
    <mergeCell ref="DB42:DZ42"/>
    <mergeCell ref="EC34:EY35"/>
    <mergeCell ref="A35:CS35"/>
    <mergeCell ref="A36:CS36"/>
    <mergeCell ref="CS52:DA52"/>
    <mergeCell ref="DB52:DZ52"/>
    <mergeCell ref="EA46:EY46"/>
    <mergeCell ref="A43:CR43"/>
    <mergeCell ref="CS43:DA43"/>
    <mergeCell ref="DB43:DZ43"/>
    <mergeCell ref="CS49:DA49"/>
    <mergeCell ref="DB49:DZ49"/>
    <mergeCell ref="EA49:EY49"/>
    <mergeCell ref="A50:CR50"/>
    <mergeCell ref="A53:CR53"/>
    <mergeCell ref="CS53:DA53"/>
    <mergeCell ref="DB53:DZ53"/>
    <mergeCell ref="CS50:DA50"/>
    <mergeCell ref="DB50:DZ50"/>
    <mergeCell ref="A52:CR52"/>
    <mergeCell ref="A27:CS27"/>
    <mergeCell ref="CT27:DA27"/>
    <mergeCell ref="CS46:DA46"/>
    <mergeCell ref="DB46:DZ46"/>
    <mergeCell ref="EA52:EY52"/>
    <mergeCell ref="EA53:EY53"/>
    <mergeCell ref="A48:CR48"/>
    <mergeCell ref="CS48:DA48"/>
    <mergeCell ref="DB48:DZ48"/>
    <mergeCell ref="EA48:EY48"/>
    <mergeCell ref="A44:CR44"/>
    <mergeCell ref="CS44:DA44"/>
    <mergeCell ref="DB44:DZ44"/>
    <mergeCell ref="EA44:EY44"/>
    <mergeCell ref="A47:CR47"/>
    <mergeCell ref="CS47:DA47"/>
    <mergeCell ref="DB47:DZ47"/>
    <mergeCell ref="EA47:EY47"/>
    <mergeCell ref="A46:CR46"/>
    <mergeCell ref="EA50:EY50"/>
    <mergeCell ref="A51:CR51"/>
    <mergeCell ref="CS51:DA51"/>
    <mergeCell ref="DB51:DZ51"/>
    <mergeCell ref="EA51:EY51"/>
    <mergeCell ref="CS45:DA45"/>
    <mergeCell ref="DB45:DZ45"/>
    <mergeCell ref="EA45:EY45"/>
    <mergeCell ref="A45:CR45"/>
    <mergeCell ref="A49:CR49"/>
    <mergeCell ref="EA7:EY7"/>
    <mergeCell ref="DB19:DN19"/>
    <mergeCell ref="A6:CE6"/>
    <mergeCell ref="CF6:CM6"/>
    <mergeCell ref="CN6:DA6"/>
    <mergeCell ref="DB6:DZ6"/>
    <mergeCell ref="CN9:DA10"/>
    <mergeCell ref="DB9:DZ10"/>
    <mergeCell ref="A13:CE13"/>
    <mergeCell ref="EA9:EY10"/>
    <mergeCell ref="A17:EY17"/>
    <mergeCell ref="EA6:EY6"/>
    <mergeCell ref="DB22:DN23"/>
    <mergeCell ref="EC21:EY21"/>
    <mergeCell ref="EA12:EY13"/>
    <mergeCell ref="EC22:EY23"/>
    <mergeCell ref="EC19:EY19"/>
    <mergeCell ref="A22:CS22"/>
    <mergeCell ref="CT22:DA23"/>
    <mergeCell ref="DO22:EB23"/>
    <mergeCell ref="DB27:DN27"/>
    <mergeCell ref="DO27:EB27"/>
    <mergeCell ref="EC26:EY26"/>
    <mergeCell ref="A26:CS26"/>
    <mergeCell ref="A2:EY2"/>
    <mergeCell ref="A4:EY4"/>
    <mergeCell ref="A20:CS20"/>
    <mergeCell ref="DO20:EB20"/>
    <mergeCell ref="EC20:EY20"/>
    <mergeCell ref="A11:CE11"/>
  </mergeCells>
  <pageMargins left="0.78740157480314965" right="0.70866141732283472" top="0.78740157480314965" bottom="0.39370078740157483" header="0.19685039370078741" footer="0.19685039370078741"/>
  <pageSetup paperSize="9" orientation="landscape" r:id="rId1"/>
  <headerFooter alignWithMargins="0"/>
  <rowBreaks count="2" manualBreakCount="2">
    <brk id="14" max="154" man="1"/>
    <brk id="37" max="154" man="1"/>
  </rowBreaks>
</worksheet>
</file>

<file path=xl/worksheets/sheet6.xml><?xml version="1.0" encoding="utf-8"?>
<worksheet xmlns="http://schemas.openxmlformats.org/spreadsheetml/2006/main" xmlns:r="http://schemas.openxmlformats.org/officeDocument/2006/relationships">
  <dimension ref="A2:DD22"/>
  <sheetViews>
    <sheetView zoomScale="150" zoomScaleNormal="150" zoomScaleSheetLayoutView="170" workbookViewId="0">
      <selection activeCell="AC14" sqref="AC14:AK14"/>
    </sheetView>
  </sheetViews>
  <sheetFormatPr defaultColWidth="0.85546875" defaultRowHeight="11.25"/>
  <cols>
    <col min="1" max="16384" width="0.85546875" style="450"/>
  </cols>
  <sheetData>
    <row r="2" spans="1:108" s="451" customFormat="1">
      <c r="DD2" s="452" t="s">
        <v>1069</v>
      </c>
    </row>
    <row r="3" spans="1:108" s="451" customFormat="1" ht="6" customHeight="1">
      <c r="DD3" s="452"/>
    </row>
    <row r="4" spans="1:108" s="451" customFormat="1" ht="13.5" customHeight="1">
      <c r="A4" s="544" t="s">
        <v>1068</v>
      </c>
      <c r="B4" s="544"/>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544"/>
      <c r="AE4" s="544"/>
      <c r="AF4" s="544"/>
      <c r="AG4" s="544"/>
      <c r="AH4" s="544"/>
      <c r="AI4" s="544"/>
      <c r="AJ4" s="544"/>
      <c r="AK4" s="544"/>
      <c r="AL4" s="544"/>
      <c r="AM4" s="544"/>
      <c r="AN4" s="544"/>
      <c r="AO4" s="544"/>
      <c r="AP4" s="544"/>
      <c r="AQ4" s="544"/>
      <c r="AR4" s="544"/>
      <c r="AS4" s="544"/>
      <c r="AT4" s="544"/>
      <c r="AU4" s="544"/>
      <c r="AV4" s="544"/>
      <c r="AW4" s="544"/>
      <c r="AX4" s="544"/>
      <c r="AY4" s="544"/>
      <c r="AZ4" s="544"/>
      <c r="BA4" s="544"/>
      <c r="BB4" s="544"/>
      <c r="BC4" s="544"/>
      <c r="BD4" s="544"/>
      <c r="BE4" s="544"/>
      <c r="BF4" s="544"/>
      <c r="BG4" s="544"/>
      <c r="BH4" s="544"/>
      <c r="BI4" s="544"/>
      <c r="BJ4" s="544"/>
      <c r="BK4" s="544"/>
      <c r="BL4" s="544"/>
      <c r="BM4" s="544"/>
      <c r="BN4" s="544"/>
      <c r="BO4" s="544"/>
      <c r="BP4" s="544"/>
      <c r="BQ4" s="544"/>
      <c r="BR4" s="544"/>
      <c r="BS4" s="544"/>
      <c r="BT4" s="544"/>
      <c r="BU4" s="544"/>
      <c r="BV4" s="544"/>
      <c r="BW4" s="544"/>
      <c r="BX4" s="544"/>
      <c r="BY4" s="544"/>
      <c r="BZ4" s="544"/>
      <c r="CA4" s="544"/>
      <c r="CB4" s="544"/>
      <c r="CC4" s="544"/>
      <c r="CD4" s="544"/>
      <c r="CE4" s="544"/>
      <c r="CF4" s="544"/>
      <c r="CG4" s="544"/>
      <c r="CH4" s="544"/>
      <c r="CI4" s="544"/>
      <c r="CJ4" s="544"/>
      <c r="CK4" s="544"/>
      <c r="CL4" s="544"/>
      <c r="CM4" s="544"/>
      <c r="CN4" s="544"/>
      <c r="CO4" s="544"/>
      <c r="CP4" s="544"/>
      <c r="CQ4" s="544"/>
      <c r="CR4" s="544"/>
      <c r="CS4" s="544"/>
      <c r="CT4" s="544"/>
      <c r="CU4" s="544"/>
      <c r="CV4" s="544"/>
      <c r="CW4" s="544"/>
      <c r="CX4" s="544"/>
      <c r="CY4" s="544"/>
      <c r="CZ4" s="544"/>
      <c r="DA4" s="544"/>
      <c r="DB4" s="544"/>
      <c r="DC4" s="544"/>
      <c r="DD4" s="544"/>
    </row>
    <row r="5" spans="1:108" s="451" customFormat="1" ht="9.9499999999999993" customHeight="1"/>
    <row r="6" spans="1:108" s="451" customFormat="1" ht="23.25" customHeight="1">
      <c r="A6" s="545" t="s">
        <v>1067</v>
      </c>
      <c r="B6" s="546"/>
      <c r="C6" s="546"/>
      <c r="D6" s="546"/>
      <c r="E6" s="546"/>
      <c r="F6" s="546"/>
      <c r="G6" s="546"/>
      <c r="H6" s="546"/>
      <c r="I6" s="546"/>
      <c r="J6" s="546"/>
      <c r="K6" s="546"/>
      <c r="L6" s="546"/>
      <c r="M6" s="546"/>
      <c r="N6" s="546"/>
      <c r="O6" s="546"/>
      <c r="P6" s="546"/>
      <c r="Q6" s="546"/>
      <c r="R6" s="546"/>
      <c r="S6" s="546"/>
      <c r="T6" s="546"/>
      <c r="U6" s="546"/>
      <c r="V6" s="546"/>
      <c r="W6" s="546"/>
      <c r="X6" s="546"/>
      <c r="Y6" s="546"/>
      <c r="Z6" s="546"/>
      <c r="AA6" s="546"/>
      <c r="AB6" s="547"/>
      <c r="AC6" s="545" t="s">
        <v>134</v>
      </c>
      <c r="AD6" s="546"/>
      <c r="AE6" s="546"/>
      <c r="AF6" s="546"/>
      <c r="AG6" s="546"/>
      <c r="AH6" s="546"/>
      <c r="AI6" s="546"/>
      <c r="AJ6" s="546"/>
      <c r="AK6" s="547"/>
      <c r="AL6" s="536" t="s">
        <v>1066</v>
      </c>
      <c r="AM6" s="536"/>
      <c r="AN6" s="536"/>
      <c r="AO6" s="536"/>
      <c r="AP6" s="536"/>
      <c r="AQ6" s="536"/>
      <c r="AR6" s="536"/>
      <c r="AS6" s="536"/>
      <c r="AT6" s="536"/>
      <c r="AU6" s="536"/>
      <c r="AV6" s="536"/>
      <c r="AW6" s="536"/>
      <c r="AX6" s="536"/>
      <c r="AY6" s="536"/>
      <c r="AZ6" s="536"/>
      <c r="BA6" s="536" t="s">
        <v>1065</v>
      </c>
      <c r="BB6" s="536"/>
      <c r="BC6" s="536"/>
      <c r="BD6" s="536"/>
      <c r="BE6" s="536"/>
      <c r="BF6" s="536"/>
      <c r="BG6" s="536"/>
      <c r="BH6" s="536"/>
      <c r="BI6" s="536"/>
      <c r="BJ6" s="536"/>
      <c r="BK6" s="536"/>
      <c r="BL6" s="536"/>
      <c r="BM6" s="536"/>
      <c r="BN6" s="536"/>
      <c r="BO6" s="536"/>
      <c r="BP6" s="536"/>
      <c r="BQ6" s="536"/>
      <c r="BR6" s="536"/>
      <c r="BS6" s="536"/>
      <c r="BT6" s="536"/>
      <c r="BU6" s="536"/>
      <c r="BV6" s="536"/>
      <c r="BW6" s="536"/>
      <c r="BX6" s="536"/>
      <c r="BY6" s="536"/>
      <c r="BZ6" s="536"/>
      <c r="CA6" s="536"/>
      <c r="CB6" s="536"/>
      <c r="CC6" s="536"/>
      <c r="CD6" s="536"/>
      <c r="CE6" s="536" t="s">
        <v>974</v>
      </c>
      <c r="CF6" s="536"/>
      <c r="CG6" s="536"/>
      <c r="CH6" s="536"/>
      <c r="CI6" s="536"/>
      <c r="CJ6" s="536"/>
      <c r="CK6" s="536"/>
      <c r="CL6" s="536"/>
      <c r="CM6" s="536"/>
      <c r="CN6" s="536"/>
      <c r="CO6" s="536"/>
      <c r="CP6" s="536"/>
      <c r="CQ6" s="536"/>
      <c r="CR6" s="536"/>
      <c r="CS6" s="536"/>
      <c r="CT6" s="536"/>
      <c r="CU6" s="536"/>
      <c r="CV6" s="536"/>
      <c r="CW6" s="536"/>
      <c r="CX6" s="536"/>
      <c r="CY6" s="536"/>
      <c r="CZ6" s="536"/>
      <c r="DA6" s="536"/>
      <c r="DB6" s="536"/>
      <c r="DC6" s="536"/>
      <c r="DD6" s="536"/>
    </row>
    <row r="7" spans="1:108" s="451" customFormat="1">
      <c r="A7" s="548">
        <v>1</v>
      </c>
      <c r="B7" s="549"/>
      <c r="C7" s="549"/>
      <c r="D7" s="549"/>
      <c r="E7" s="549"/>
      <c r="F7" s="549"/>
      <c r="G7" s="549"/>
      <c r="H7" s="549"/>
      <c r="I7" s="549"/>
      <c r="J7" s="549"/>
      <c r="K7" s="549"/>
      <c r="L7" s="549"/>
      <c r="M7" s="549"/>
      <c r="N7" s="549"/>
      <c r="O7" s="549"/>
      <c r="P7" s="549"/>
      <c r="Q7" s="549"/>
      <c r="R7" s="549"/>
      <c r="S7" s="549"/>
      <c r="T7" s="549"/>
      <c r="U7" s="549"/>
      <c r="V7" s="549"/>
      <c r="W7" s="549"/>
      <c r="X7" s="549"/>
      <c r="Y7" s="549"/>
      <c r="Z7" s="549"/>
      <c r="AA7" s="549"/>
      <c r="AB7" s="550"/>
      <c r="AC7" s="548">
        <v>2</v>
      </c>
      <c r="AD7" s="549"/>
      <c r="AE7" s="549"/>
      <c r="AF7" s="549"/>
      <c r="AG7" s="549"/>
      <c r="AH7" s="549"/>
      <c r="AI7" s="549"/>
      <c r="AJ7" s="549"/>
      <c r="AK7" s="550"/>
      <c r="AL7" s="551">
        <v>3</v>
      </c>
      <c r="AM7" s="551"/>
      <c r="AN7" s="551"/>
      <c r="AO7" s="551"/>
      <c r="AP7" s="551"/>
      <c r="AQ7" s="551"/>
      <c r="AR7" s="551"/>
      <c r="AS7" s="551"/>
      <c r="AT7" s="551"/>
      <c r="AU7" s="551"/>
      <c r="AV7" s="551"/>
      <c r="AW7" s="551"/>
      <c r="AX7" s="551"/>
      <c r="AY7" s="551"/>
      <c r="AZ7" s="551"/>
      <c r="BA7" s="551">
        <v>4</v>
      </c>
      <c r="BB7" s="551"/>
      <c r="BC7" s="551"/>
      <c r="BD7" s="551"/>
      <c r="BE7" s="551"/>
      <c r="BF7" s="551"/>
      <c r="BG7" s="551"/>
      <c r="BH7" s="551"/>
      <c r="BI7" s="551"/>
      <c r="BJ7" s="551"/>
      <c r="BK7" s="551"/>
      <c r="BL7" s="551"/>
      <c r="BM7" s="551"/>
      <c r="BN7" s="551"/>
      <c r="BO7" s="551"/>
      <c r="BP7" s="551"/>
      <c r="BQ7" s="551"/>
      <c r="BR7" s="551"/>
      <c r="BS7" s="551"/>
      <c r="BT7" s="551"/>
      <c r="BU7" s="551"/>
      <c r="BV7" s="551"/>
      <c r="BW7" s="551"/>
      <c r="BX7" s="551"/>
      <c r="BY7" s="551"/>
      <c r="BZ7" s="551"/>
      <c r="CA7" s="551"/>
      <c r="CB7" s="551"/>
      <c r="CC7" s="551"/>
      <c r="CD7" s="551"/>
      <c r="CE7" s="551">
        <v>5</v>
      </c>
      <c r="CF7" s="551"/>
      <c r="CG7" s="551"/>
      <c r="CH7" s="551"/>
      <c r="CI7" s="551"/>
      <c r="CJ7" s="551"/>
      <c r="CK7" s="551"/>
      <c r="CL7" s="551"/>
      <c r="CM7" s="551"/>
      <c r="CN7" s="551"/>
      <c r="CO7" s="551"/>
      <c r="CP7" s="551"/>
      <c r="CQ7" s="551"/>
      <c r="CR7" s="551"/>
      <c r="CS7" s="551"/>
      <c r="CT7" s="551"/>
      <c r="CU7" s="551"/>
      <c r="CV7" s="551"/>
      <c r="CW7" s="551"/>
      <c r="CX7" s="551"/>
      <c r="CY7" s="551"/>
      <c r="CZ7" s="551"/>
      <c r="DA7" s="551"/>
      <c r="DB7" s="551"/>
      <c r="DC7" s="551"/>
      <c r="DD7" s="551"/>
    </row>
    <row r="8" spans="1:108" s="451" customFormat="1" ht="27" customHeight="1">
      <c r="A8" s="537" t="s">
        <v>1064</v>
      </c>
      <c r="B8" s="538"/>
      <c r="C8" s="538"/>
      <c r="D8" s="538"/>
      <c r="E8" s="538"/>
      <c r="F8" s="538"/>
      <c r="G8" s="538"/>
      <c r="H8" s="538"/>
      <c r="I8" s="538"/>
      <c r="J8" s="538"/>
      <c r="K8" s="538"/>
      <c r="L8" s="538"/>
      <c r="M8" s="538"/>
      <c r="N8" s="538"/>
      <c r="O8" s="538"/>
      <c r="P8" s="538"/>
      <c r="Q8" s="538"/>
      <c r="R8" s="538"/>
      <c r="S8" s="538"/>
      <c r="T8" s="538"/>
      <c r="U8" s="538"/>
      <c r="V8" s="538"/>
      <c r="W8" s="538"/>
      <c r="X8" s="538"/>
      <c r="Y8" s="538"/>
      <c r="Z8" s="538"/>
      <c r="AA8" s="538"/>
      <c r="AB8" s="539"/>
      <c r="AC8" s="540" t="s">
        <v>65</v>
      </c>
      <c r="AD8" s="541"/>
      <c r="AE8" s="541"/>
      <c r="AF8" s="541"/>
      <c r="AG8" s="541"/>
      <c r="AH8" s="541"/>
      <c r="AI8" s="541"/>
      <c r="AJ8" s="541"/>
      <c r="AK8" s="542"/>
      <c r="AL8" s="543" t="s">
        <v>1063</v>
      </c>
      <c r="AM8" s="543"/>
      <c r="AN8" s="543"/>
      <c r="AO8" s="543"/>
      <c r="AP8" s="543"/>
      <c r="AQ8" s="543"/>
      <c r="AR8" s="543"/>
      <c r="AS8" s="543"/>
      <c r="AT8" s="543"/>
      <c r="AU8" s="543"/>
      <c r="AV8" s="543"/>
      <c r="AW8" s="543"/>
      <c r="AX8" s="543"/>
      <c r="AY8" s="543"/>
      <c r="AZ8" s="543"/>
      <c r="BA8" s="543" t="s">
        <v>1035</v>
      </c>
      <c r="BB8" s="543"/>
      <c r="BC8" s="543"/>
      <c r="BD8" s="543"/>
      <c r="BE8" s="543"/>
      <c r="BF8" s="543"/>
      <c r="BG8" s="543"/>
      <c r="BH8" s="543"/>
      <c r="BI8" s="543"/>
      <c r="BJ8" s="543"/>
      <c r="BK8" s="543"/>
      <c r="BL8" s="543"/>
      <c r="BM8" s="543"/>
      <c r="BN8" s="543"/>
      <c r="BO8" s="543"/>
      <c r="BP8" s="543"/>
      <c r="BQ8" s="543"/>
      <c r="BR8" s="543"/>
      <c r="BS8" s="543"/>
      <c r="BT8" s="543"/>
      <c r="BU8" s="543"/>
      <c r="BV8" s="543"/>
      <c r="BW8" s="543"/>
      <c r="BX8" s="543"/>
      <c r="BY8" s="543"/>
      <c r="BZ8" s="543"/>
      <c r="CA8" s="543"/>
      <c r="CB8" s="543"/>
      <c r="CC8" s="543"/>
      <c r="CD8" s="543"/>
      <c r="CE8" s="543" t="s">
        <v>1062</v>
      </c>
      <c r="CF8" s="543"/>
      <c r="CG8" s="543"/>
      <c r="CH8" s="543"/>
      <c r="CI8" s="543"/>
      <c r="CJ8" s="543"/>
      <c r="CK8" s="543"/>
      <c r="CL8" s="543"/>
      <c r="CM8" s="543"/>
      <c r="CN8" s="543"/>
      <c r="CO8" s="543"/>
      <c r="CP8" s="543"/>
      <c r="CQ8" s="543"/>
      <c r="CR8" s="543"/>
      <c r="CS8" s="543"/>
      <c r="CT8" s="543"/>
      <c r="CU8" s="543"/>
      <c r="CV8" s="543"/>
      <c r="CW8" s="543"/>
      <c r="CX8" s="543"/>
      <c r="CY8" s="543"/>
      <c r="CZ8" s="543"/>
      <c r="DA8" s="543"/>
      <c r="DB8" s="543"/>
      <c r="DC8" s="543"/>
      <c r="DD8" s="543"/>
    </row>
    <row r="9" spans="1:108" s="451" customFormat="1" ht="36" customHeight="1">
      <c r="A9" s="537" t="s">
        <v>1061</v>
      </c>
      <c r="B9" s="538"/>
      <c r="C9" s="538"/>
      <c r="D9" s="538"/>
      <c r="E9" s="538"/>
      <c r="F9" s="538"/>
      <c r="G9" s="538"/>
      <c r="H9" s="538"/>
      <c r="I9" s="538"/>
      <c r="J9" s="538"/>
      <c r="K9" s="538"/>
      <c r="L9" s="538"/>
      <c r="M9" s="538"/>
      <c r="N9" s="538"/>
      <c r="O9" s="538"/>
      <c r="P9" s="538"/>
      <c r="Q9" s="538"/>
      <c r="R9" s="538"/>
      <c r="S9" s="538"/>
      <c r="T9" s="538"/>
      <c r="U9" s="538"/>
      <c r="V9" s="538"/>
      <c r="W9" s="538"/>
      <c r="X9" s="538"/>
      <c r="Y9" s="538"/>
      <c r="Z9" s="538"/>
      <c r="AA9" s="538"/>
      <c r="AB9" s="539"/>
      <c r="AC9" s="540" t="s">
        <v>122</v>
      </c>
      <c r="AD9" s="541"/>
      <c r="AE9" s="541"/>
      <c r="AF9" s="541"/>
      <c r="AG9" s="541"/>
      <c r="AH9" s="541"/>
      <c r="AI9" s="541"/>
      <c r="AJ9" s="541"/>
      <c r="AK9" s="542"/>
      <c r="AL9" s="543" t="s">
        <v>1060</v>
      </c>
      <c r="AM9" s="543"/>
      <c r="AN9" s="543"/>
      <c r="AO9" s="543"/>
      <c r="AP9" s="543"/>
      <c r="AQ9" s="543"/>
      <c r="AR9" s="543"/>
      <c r="AS9" s="543"/>
      <c r="AT9" s="543"/>
      <c r="AU9" s="543"/>
      <c r="AV9" s="543"/>
      <c r="AW9" s="543"/>
      <c r="AX9" s="543"/>
      <c r="AY9" s="543"/>
      <c r="AZ9" s="543"/>
      <c r="BA9" s="551" t="s">
        <v>1059</v>
      </c>
      <c r="BB9" s="551"/>
      <c r="BC9" s="551"/>
      <c r="BD9" s="551"/>
      <c r="BE9" s="551"/>
      <c r="BF9" s="551"/>
      <c r="BG9" s="551"/>
      <c r="BH9" s="551"/>
      <c r="BI9" s="551"/>
      <c r="BJ9" s="551"/>
      <c r="BK9" s="551"/>
      <c r="BL9" s="551"/>
      <c r="BM9" s="551"/>
      <c r="BN9" s="551"/>
      <c r="BO9" s="551"/>
      <c r="BP9" s="551"/>
      <c r="BQ9" s="551"/>
      <c r="BR9" s="551"/>
      <c r="BS9" s="551"/>
      <c r="BT9" s="551"/>
      <c r="BU9" s="551"/>
      <c r="BV9" s="551"/>
      <c r="BW9" s="551"/>
      <c r="BX9" s="551"/>
      <c r="BY9" s="551"/>
      <c r="BZ9" s="551"/>
      <c r="CA9" s="551"/>
      <c r="CB9" s="551"/>
      <c r="CC9" s="551"/>
      <c r="CD9" s="551"/>
      <c r="CE9" s="543" t="s">
        <v>1058</v>
      </c>
      <c r="CF9" s="543"/>
      <c r="CG9" s="543"/>
      <c r="CH9" s="543"/>
      <c r="CI9" s="543"/>
      <c r="CJ9" s="543"/>
      <c r="CK9" s="543"/>
      <c r="CL9" s="543"/>
      <c r="CM9" s="543"/>
      <c r="CN9" s="543"/>
      <c r="CO9" s="543"/>
      <c r="CP9" s="543"/>
      <c r="CQ9" s="543"/>
      <c r="CR9" s="543"/>
      <c r="CS9" s="543"/>
      <c r="CT9" s="543"/>
      <c r="CU9" s="543"/>
      <c r="CV9" s="543"/>
      <c r="CW9" s="543"/>
      <c r="CX9" s="543"/>
      <c r="CY9" s="543"/>
      <c r="CZ9" s="543"/>
      <c r="DA9" s="543"/>
      <c r="DB9" s="543"/>
      <c r="DC9" s="543"/>
      <c r="DD9" s="543"/>
    </row>
    <row r="10" spans="1:108" s="451" customFormat="1" ht="24" customHeight="1">
      <c r="A10" s="537" t="s">
        <v>1057</v>
      </c>
      <c r="B10" s="538"/>
      <c r="C10" s="538"/>
      <c r="D10" s="538"/>
      <c r="E10" s="538"/>
      <c r="F10" s="538"/>
      <c r="G10" s="538"/>
      <c r="H10" s="538"/>
      <c r="I10" s="538"/>
      <c r="J10" s="538"/>
      <c r="K10" s="538"/>
      <c r="L10" s="538"/>
      <c r="M10" s="538"/>
      <c r="N10" s="538"/>
      <c r="O10" s="538"/>
      <c r="P10" s="538"/>
      <c r="Q10" s="538"/>
      <c r="R10" s="538"/>
      <c r="S10" s="538"/>
      <c r="T10" s="538"/>
      <c r="U10" s="538"/>
      <c r="V10" s="538"/>
      <c r="W10" s="538"/>
      <c r="X10" s="538"/>
      <c r="Y10" s="538"/>
      <c r="Z10" s="538"/>
      <c r="AA10" s="538"/>
      <c r="AB10" s="539"/>
      <c r="AC10" s="540" t="s">
        <v>124</v>
      </c>
      <c r="AD10" s="541"/>
      <c r="AE10" s="541"/>
      <c r="AF10" s="541"/>
      <c r="AG10" s="541"/>
      <c r="AH10" s="541"/>
      <c r="AI10" s="541"/>
      <c r="AJ10" s="541"/>
      <c r="AK10" s="542"/>
      <c r="AL10" s="543" t="s">
        <v>1041</v>
      </c>
      <c r="AM10" s="543"/>
      <c r="AN10" s="543"/>
      <c r="AO10" s="543"/>
      <c r="AP10" s="543"/>
      <c r="AQ10" s="543"/>
      <c r="AR10" s="543"/>
      <c r="AS10" s="543"/>
      <c r="AT10" s="543"/>
      <c r="AU10" s="543"/>
      <c r="AV10" s="543"/>
      <c r="AW10" s="543"/>
      <c r="AX10" s="543"/>
      <c r="AY10" s="543"/>
      <c r="AZ10" s="543"/>
      <c r="BA10" s="543" t="s">
        <v>1040</v>
      </c>
      <c r="BB10" s="543"/>
      <c r="BC10" s="543"/>
      <c r="BD10" s="543"/>
      <c r="BE10" s="543"/>
      <c r="BF10" s="543"/>
      <c r="BG10" s="543"/>
      <c r="BH10" s="543"/>
      <c r="BI10" s="543"/>
      <c r="BJ10" s="543"/>
      <c r="BK10" s="543"/>
      <c r="BL10" s="543"/>
      <c r="BM10" s="543"/>
      <c r="BN10" s="543"/>
      <c r="BO10" s="543"/>
      <c r="BP10" s="543"/>
      <c r="BQ10" s="543"/>
      <c r="BR10" s="543"/>
      <c r="BS10" s="543"/>
      <c r="BT10" s="543"/>
      <c r="BU10" s="543"/>
      <c r="BV10" s="543"/>
      <c r="BW10" s="543"/>
      <c r="BX10" s="543"/>
      <c r="BY10" s="543"/>
      <c r="BZ10" s="543"/>
      <c r="CA10" s="543"/>
      <c r="CB10" s="543"/>
      <c r="CC10" s="543"/>
      <c r="CD10" s="543"/>
      <c r="CE10" s="543" t="s">
        <v>1043</v>
      </c>
      <c r="CF10" s="543"/>
      <c r="CG10" s="543"/>
      <c r="CH10" s="543"/>
      <c r="CI10" s="543"/>
      <c r="CJ10" s="543"/>
      <c r="CK10" s="543"/>
      <c r="CL10" s="543"/>
      <c r="CM10" s="543"/>
      <c r="CN10" s="543"/>
      <c r="CO10" s="543"/>
      <c r="CP10" s="543"/>
      <c r="CQ10" s="543"/>
      <c r="CR10" s="543"/>
      <c r="CS10" s="543"/>
      <c r="CT10" s="543"/>
      <c r="CU10" s="543"/>
      <c r="CV10" s="543"/>
      <c r="CW10" s="543"/>
      <c r="CX10" s="543"/>
      <c r="CY10" s="543"/>
      <c r="CZ10" s="543"/>
      <c r="DA10" s="543"/>
      <c r="DB10" s="543"/>
      <c r="DC10" s="543"/>
      <c r="DD10" s="543"/>
    </row>
    <row r="11" spans="1:108" s="451" customFormat="1" ht="34.5" customHeight="1">
      <c r="A11" s="537" t="s">
        <v>1056</v>
      </c>
      <c r="B11" s="538"/>
      <c r="C11" s="538"/>
      <c r="D11" s="538"/>
      <c r="E11" s="538"/>
      <c r="F11" s="538"/>
      <c r="G11" s="538"/>
      <c r="H11" s="538"/>
      <c r="I11" s="538"/>
      <c r="J11" s="538"/>
      <c r="K11" s="538"/>
      <c r="L11" s="538"/>
      <c r="M11" s="538"/>
      <c r="N11" s="538"/>
      <c r="O11" s="538"/>
      <c r="P11" s="538"/>
      <c r="Q11" s="538"/>
      <c r="R11" s="538"/>
      <c r="S11" s="538"/>
      <c r="T11" s="538"/>
      <c r="U11" s="538"/>
      <c r="V11" s="538"/>
      <c r="W11" s="538"/>
      <c r="X11" s="538"/>
      <c r="Y11" s="538"/>
      <c r="Z11" s="538"/>
      <c r="AA11" s="538"/>
      <c r="AB11" s="539"/>
      <c r="AC11" s="540" t="s">
        <v>135</v>
      </c>
      <c r="AD11" s="541"/>
      <c r="AE11" s="541"/>
      <c r="AF11" s="541"/>
      <c r="AG11" s="541"/>
      <c r="AH11" s="541"/>
      <c r="AI11" s="541"/>
      <c r="AJ11" s="541"/>
      <c r="AK11" s="542"/>
      <c r="AL11" s="543" t="s">
        <v>1035</v>
      </c>
      <c r="AM11" s="543"/>
      <c r="AN11" s="543"/>
      <c r="AO11" s="543"/>
      <c r="AP11" s="543"/>
      <c r="AQ11" s="543"/>
      <c r="AR11" s="543"/>
      <c r="AS11" s="543"/>
      <c r="AT11" s="543"/>
      <c r="AU11" s="543"/>
      <c r="AV11" s="543"/>
      <c r="AW11" s="543"/>
      <c r="AX11" s="543"/>
      <c r="AY11" s="543"/>
      <c r="AZ11" s="543"/>
      <c r="BA11" s="543" t="s">
        <v>1055</v>
      </c>
      <c r="BB11" s="543"/>
      <c r="BC11" s="543"/>
      <c r="BD11" s="543"/>
      <c r="BE11" s="543"/>
      <c r="BF11" s="543"/>
      <c r="BG11" s="543"/>
      <c r="BH11" s="543"/>
      <c r="BI11" s="543"/>
      <c r="BJ11" s="543"/>
      <c r="BK11" s="543"/>
      <c r="BL11" s="543"/>
      <c r="BM11" s="543"/>
      <c r="BN11" s="543"/>
      <c r="BO11" s="543"/>
      <c r="BP11" s="543"/>
      <c r="BQ11" s="543"/>
      <c r="BR11" s="543"/>
      <c r="BS11" s="543"/>
      <c r="BT11" s="543"/>
      <c r="BU11" s="543"/>
      <c r="BV11" s="543"/>
      <c r="BW11" s="543"/>
      <c r="BX11" s="543"/>
      <c r="BY11" s="543"/>
      <c r="BZ11" s="543"/>
      <c r="CA11" s="543"/>
      <c r="CB11" s="543"/>
      <c r="CC11" s="543"/>
      <c r="CD11" s="543"/>
      <c r="CE11" s="543" t="s">
        <v>1035</v>
      </c>
      <c r="CF11" s="543"/>
      <c r="CG11" s="543"/>
      <c r="CH11" s="543"/>
      <c r="CI11" s="543"/>
      <c r="CJ11" s="543"/>
      <c r="CK11" s="543"/>
      <c r="CL11" s="543"/>
      <c r="CM11" s="543"/>
      <c r="CN11" s="543"/>
      <c r="CO11" s="543"/>
      <c r="CP11" s="543"/>
      <c r="CQ11" s="543"/>
      <c r="CR11" s="543"/>
      <c r="CS11" s="543"/>
      <c r="CT11" s="543"/>
      <c r="CU11" s="543"/>
      <c r="CV11" s="543"/>
      <c r="CW11" s="543"/>
      <c r="CX11" s="543"/>
      <c r="CY11" s="543"/>
      <c r="CZ11" s="543"/>
      <c r="DA11" s="543"/>
      <c r="DB11" s="543"/>
      <c r="DC11" s="543"/>
      <c r="DD11" s="543"/>
    </row>
    <row r="12" spans="1:108" s="451" customFormat="1" ht="48.75" customHeight="1">
      <c r="A12" s="537" t="s">
        <v>1054</v>
      </c>
      <c r="B12" s="538"/>
      <c r="C12" s="538"/>
      <c r="D12" s="538"/>
      <c r="E12" s="538"/>
      <c r="F12" s="538"/>
      <c r="G12" s="538"/>
      <c r="H12" s="538"/>
      <c r="I12" s="538"/>
      <c r="J12" s="538"/>
      <c r="K12" s="538"/>
      <c r="L12" s="538"/>
      <c r="M12" s="538"/>
      <c r="N12" s="538"/>
      <c r="O12" s="538"/>
      <c r="P12" s="538"/>
      <c r="Q12" s="538"/>
      <c r="R12" s="538"/>
      <c r="S12" s="538"/>
      <c r="T12" s="538"/>
      <c r="U12" s="538"/>
      <c r="V12" s="538"/>
      <c r="W12" s="538"/>
      <c r="X12" s="538"/>
      <c r="Y12" s="538"/>
      <c r="Z12" s="538"/>
      <c r="AA12" s="538"/>
      <c r="AB12" s="539"/>
      <c r="AC12" s="540" t="s">
        <v>90</v>
      </c>
      <c r="AD12" s="541"/>
      <c r="AE12" s="541"/>
      <c r="AF12" s="541"/>
      <c r="AG12" s="541"/>
      <c r="AH12" s="541"/>
      <c r="AI12" s="541"/>
      <c r="AJ12" s="541"/>
      <c r="AK12" s="542"/>
      <c r="AL12" s="543" t="s">
        <v>1035</v>
      </c>
      <c r="AM12" s="543"/>
      <c r="AN12" s="543"/>
      <c r="AO12" s="543"/>
      <c r="AP12" s="543"/>
      <c r="AQ12" s="543"/>
      <c r="AR12" s="543"/>
      <c r="AS12" s="543"/>
      <c r="AT12" s="543"/>
      <c r="AU12" s="543"/>
      <c r="AV12" s="543"/>
      <c r="AW12" s="543"/>
      <c r="AX12" s="543"/>
      <c r="AY12" s="543"/>
      <c r="AZ12" s="543"/>
      <c r="BA12" s="543" t="s">
        <v>1035</v>
      </c>
      <c r="BB12" s="543"/>
      <c r="BC12" s="543"/>
      <c r="BD12" s="543"/>
      <c r="BE12" s="543"/>
      <c r="BF12" s="543"/>
      <c r="BG12" s="543"/>
      <c r="BH12" s="543"/>
      <c r="BI12" s="543"/>
      <c r="BJ12" s="543"/>
      <c r="BK12" s="543"/>
      <c r="BL12" s="543"/>
      <c r="BM12" s="543"/>
      <c r="BN12" s="543"/>
      <c r="BO12" s="543"/>
      <c r="BP12" s="543"/>
      <c r="BQ12" s="543"/>
      <c r="BR12" s="543"/>
      <c r="BS12" s="543"/>
      <c r="BT12" s="543"/>
      <c r="BU12" s="543"/>
      <c r="BV12" s="543"/>
      <c r="BW12" s="543"/>
      <c r="BX12" s="543"/>
      <c r="BY12" s="543"/>
      <c r="BZ12" s="543"/>
      <c r="CA12" s="543"/>
      <c r="CB12" s="543"/>
      <c r="CC12" s="543"/>
      <c r="CD12" s="543"/>
      <c r="CE12" s="543" t="s">
        <v>1053</v>
      </c>
      <c r="CF12" s="543"/>
      <c r="CG12" s="543"/>
      <c r="CH12" s="543"/>
      <c r="CI12" s="543"/>
      <c r="CJ12" s="543"/>
      <c r="CK12" s="543"/>
      <c r="CL12" s="543"/>
      <c r="CM12" s="543"/>
      <c r="CN12" s="543"/>
      <c r="CO12" s="543"/>
      <c r="CP12" s="543"/>
      <c r="CQ12" s="543"/>
      <c r="CR12" s="543"/>
      <c r="CS12" s="543"/>
      <c r="CT12" s="543"/>
      <c r="CU12" s="543"/>
      <c r="CV12" s="543"/>
      <c r="CW12" s="543"/>
      <c r="CX12" s="543"/>
      <c r="CY12" s="543"/>
      <c r="CZ12" s="543"/>
      <c r="DA12" s="543"/>
      <c r="DB12" s="543"/>
      <c r="DC12" s="543"/>
      <c r="DD12" s="543"/>
    </row>
    <row r="13" spans="1:108" s="451" customFormat="1" ht="34.5" customHeight="1">
      <c r="A13" s="537" t="s">
        <v>1052</v>
      </c>
      <c r="B13" s="538"/>
      <c r="C13" s="538"/>
      <c r="D13" s="538"/>
      <c r="E13" s="538"/>
      <c r="F13" s="538"/>
      <c r="G13" s="538"/>
      <c r="H13" s="538"/>
      <c r="I13" s="538"/>
      <c r="J13" s="538"/>
      <c r="K13" s="538"/>
      <c r="L13" s="538"/>
      <c r="M13" s="538"/>
      <c r="N13" s="538"/>
      <c r="O13" s="538"/>
      <c r="P13" s="538"/>
      <c r="Q13" s="538"/>
      <c r="R13" s="538"/>
      <c r="S13" s="538"/>
      <c r="T13" s="538"/>
      <c r="U13" s="538"/>
      <c r="V13" s="538"/>
      <c r="W13" s="538"/>
      <c r="X13" s="538"/>
      <c r="Y13" s="538"/>
      <c r="Z13" s="538"/>
      <c r="AA13" s="538"/>
      <c r="AB13" s="539"/>
      <c r="AC13" s="540" t="s">
        <v>125</v>
      </c>
      <c r="AD13" s="541"/>
      <c r="AE13" s="541"/>
      <c r="AF13" s="541"/>
      <c r="AG13" s="541"/>
      <c r="AH13" s="541"/>
      <c r="AI13" s="541"/>
      <c r="AJ13" s="541"/>
      <c r="AK13" s="542"/>
      <c r="AL13" s="543" t="s">
        <v>1035</v>
      </c>
      <c r="AM13" s="543"/>
      <c r="AN13" s="543"/>
      <c r="AO13" s="543"/>
      <c r="AP13" s="543"/>
      <c r="AQ13" s="543"/>
      <c r="AR13" s="543"/>
      <c r="AS13" s="543"/>
      <c r="AT13" s="543"/>
      <c r="AU13" s="543"/>
      <c r="AV13" s="543"/>
      <c r="AW13" s="543"/>
      <c r="AX13" s="543"/>
      <c r="AY13" s="543"/>
      <c r="AZ13" s="543"/>
      <c r="BA13" s="543" t="s">
        <v>1040</v>
      </c>
      <c r="BB13" s="543"/>
      <c r="BC13" s="543"/>
      <c r="BD13" s="543"/>
      <c r="BE13" s="543"/>
      <c r="BF13" s="543"/>
      <c r="BG13" s="543"/>
      <c r="BH13" s="543"/>
      <c r="BI13" s="543"/>
      <c r="BJ13" s="543"/>
      <c r="BK13" s="543"/>
      <c r="BL13" s="543"/>
      <c r="BM13" s="543"/>
      <c r="BN13" s="543"/>
      <c r="BO13" s="543"/>
      <c r="BP13" s="543"/>
      <c r="BQ13" s="543"/>
      <c r="BR13" s="543"/>
      <c r="BS13" s="543"/>
      <c r="BT13" s="543"/>
      <c r="BU13" s="543"/>
      <c r="BV13" s="543"/>
      <c r="BW13" s="543"/>
      <c r="BX13" s="543"/>
      <c r="BY13" s="543"/>
      <c r="BZ13" s="543"/>
      <c r="CA13" s="543"/>
      <c r="CB13" s="543"/>
      <c r="CC13" s="543"/>
      <c r="CD13" s="543"/>
      <c r="CE13" s="543" t="s">
        <v>1051</v>
      </c>
      <c r="CF13" s="543"/>
      <c r="CG13" s="543"/>
      <c r="CH13" s="543"/>
      <c r="CI13" s="543"/>
      <c r="CJ13" s="543"/>
      <c r="CK13" s="543"/>
      <c r="CL13" s="543"/>
      <c r="CM13" s="543"/>
      <c r="CN13" s="543"/>
      <c r="CO13" s="543"/>
      <c r="CP13" s="543"/>
      <c r="CQ13" s="543"/>
      <c r="CR13" s="543"/>
      <c r="CS13" s="543"/>
      <c r="CT13" s="543"/>
      <c r="CU13" s="543"/>
      <c r="CV13" s="543"/>
      <c r="CW13" s="543"/>
      <c r="CX13" s="543"/>
      <c r="CY13" s="543"/>
      <c r="CZ13" s="543"/>
      <c r="DA13" s="543"/>
      <c r="DB13" s="543"/>
      <c r="DC13" s="543"/>
      <c r="DD13" s="543"/>
    </row>
    <row r="14" spans="1:108" s="451" customFormat="1" ht="47.25" customHeight="1">
      <c r="A14" s="537" t="s">
        <v>1050</v>
      </c>
      <c r="B14" s="538"/>
      <c r="C14" s="538"/>
      <c r="D14" s="538"/>
      <c r="E14" s="538"/>
      <c r="F14" s="538"/>
      <c r="G14" s="538"/>
      <c r="H14" s="538"/>
      <c r="I14" s="538"/>
      <c r="J14" s="538"/>
      <c r="K14" s="538"/>
      <c r="L14" s="538"/>
      <c r="M14" s="538"/>
      <c r="N14" s="538"/>
      <c r="O14" s="538"/>
      <c r="P14" s="538"/>
      <c r="Q14" s="538"/>
      <c r="R14" s="538"/>
      <c r="S14" s="538"/>
      <c r="T14" s="538"/>
      <c r="U14" s="538"/>
      <c r="V14" s="538"/>
      <c r="W14" s="538"/>
      <c r="X14" s="538"/>
      <c r="Y14" s="538"/>
      <c r="Z14" s="538"/>
      <c r="AA14" s="538"/>
      <c r="AB14" s="539"/>
      <c r="AC14" s="540" t="s">
        <v>94</v>
      </c>
      <c r="AD14" s="541"/>
      <c r="AE14" s="541"/>
      <c r="AF14" s="541"/>
      <c r="AG14" s="541"/>
      <c r="AH14" s="541"/>
      <c r="AI14" s="541"/>
      <c r="AJ14" s="541"/>
      <c r="AK14" s="542"/>
      <c r="AL14" s="543" t="s">
        <v>1041</v>
      </c>
      <c r="AM14" s="543"/>
      <c r="AN14" s="543"/>
      <c r="AO14" s="543"/>
      <c r="AP14" s="543"/>
      <c r="AQ14" s="543"/>
      <c r="AR14" s="543"/>
      <c r="AS14" s="543"/>
      <c r="AT14" s="543"/>
      <c r="AU14" s="543"/>
      <c r="AV14" s="543"/>
      <c r="AW14" s="543"/>
      <c r="AX14" s="543"/>
      <c r="AY14" s="543"/>
      <c r="AZ14" s="543"/>
      <c r="BA14" s="543" t="s">
        <v>1040</v>
      </c>
      <c r="BB14" s="543"/>
      <c r="BC14" s="543"/>
      <c r="BD14" s="543"/>
      <c r="BE14" s="543"/>
      <c r="BF14" s="543"/>
      <c r="BG14" s="543"/>
      <c r="BH14" s="543"/>
      <c r="BI14" s="543"/>
      <c r="BJ14" s="543"/>
      <c r="BK14" s="543"/>
      <c r="BL14" s="543"/>
      <c r="BM14" s="543"/>
      <c r="BN14" s="543"/>
      <c r="BO14" s="543"/>
      <c r="BP14" s="543"/>
      <c r="BQ14" s="543"/>
      <c r="BR14" s="543"/>
      <c r="BS14" s="543"/>
      <c r="BT14" s="543"/>
      <c r="BU14" s="543"/>
      <c r="BV14" s="543"/>
      <c r="BW14" s="543"/>
      <c r="BX14" s="543"/>
      <c r="BY14" s="543"/>
      <c r="BZ14" s="543"/>
      <c r="CA14" s="543"/>
      <c r="CB14" s="543"/>
      <c r="CC14" s="543"/>
      <c r="CD14" s="543"/>
      <c r="CE14" s="543" t="s">
        <v>1049</v>
      </c>
      <c r="CF14" s="543"/>
      <c r="CG14" s="543"/>
      <c r="CH14" s="543"/>
      <c r="CI14" s="543"/>
      <c r="CJ14" s="543"/>
      <c r="CK14" s="543"/>
      <c r="CL14" s="543"/>
      <c r="CM14" s="543"/>
      <c r="CN14" s="543"/>
      <c r="CO14" s="543"/>
      <c r="CP14" s="543"/>
      <c r="CQ14" s="543"/>
      <c r="CR14" s="543"/>
      <c r="CS14" s="543"/>
      <c r="CT14" s="543"/>
      <c r="CU14" s="543"/>
      <c r="CV14" s="543"/>
      <c r="CW14" s="543"/>
      <c r="CX14" s="543"/>
      <c r="CY14" s="543"/>
      <c r="CZ14" s="543"/>
      <c r="DA14" s="543"/>
      <c r="DB14" s="543"/>
      <c r="DC14" s="543"/>
      <c r="DD14" s="543"/>
    </row>
    <row r="15" spans="1:108" s="451" customFormat="1" ht="37.5" customHeight="1">
      <c r="A15" s="537" t="s">
        <v>1048</v>
      </c>
      <c r="B15" s="538"/>
      <c r="C15" s="538"/>
      <c r="D15" s="538"/>
      <c r="E15" s="538"/>
      <c r="F15" s="538"/>
      <c r="G15" s="538"/>
      <c r="H15" s="538"/>
      <c r="I15" s="538"/>
      <c r="J15" s="538"/>
      <c r="K15" s="538"/>
      <c r="L15" s="538"/>
      <c r="M15" s="538"/>
      <c r="N15" s="538"/>
      <c r="O15" s="538"/>
      <c r="P15" s="538"/>
      <c r="Q15" s="538"/>
      <c r="R15" s="538"/>
      <c r="S15" s="538"/>
      <c r="T15" s="538"/>
      <c r="U15" s="538"/>
      <c r="V15" s="538"/>
      <c r="W15" s="538"/>
      <c r="X15" s="538"/>
      <c r="Y15" s="538"/>
      <c r="Z15" s="538"/>
      <c r="AA15" s="538"/>
      <c r="AB15" s="539"/>
      <c r="AC15" s="540" t="s">
        <v>95</v>
      </c>
      <c r="AD15" s="541"/>
      <c r="AE15" s="541"/>
      <c r="AF15" s="541"/>
      <c r="AG15" s="541"/>
      <c r="AH15" s="541"/>
      <c r="AI15" s="541"/>
      <c r="AJ15" s="541"/>
      <c r="AK15" s="542"/>
      <c r="AL15" s="543" t="s">
        <v>1041</v>
      </c>
      <c r="AM15" s="543"/>
      <c r="AN15" s="543"/>
      <c r="AO15" s="543"/>
      <c r="AP15" s="543"/>
      <c r="AQ15" s="543"/>
      <c r="AR15" s="543"/>
      <c r="AS15" s="543"/>
      <c r="AT15" s="543"/>
      <c r="AU15" s="543"/>
      <c r="AV15" s="543"/>
      <c r="AW15" s="543"/>
      <c r="AX15" s="543"/>
      <c r="AY15" s="543"/>
      <c r="AZ15" s="543"/>
      <c r="BA15" s="543" t="s">
        <v>1035</v>
      </c>
      <c r="BB15" s="543"/>
      <c r="BC15" s="543"/>
      <c r="BD15" s="543"/>
      <c r="BE15" s="543"/>
      <c r="BF15" s="543"/>
      <c r="BG15" s="543"/>
      <c r="BH15" s="543"/>
      <c r="BI15" s="543"/>
      <c r="BJ15" s="543"/>
      <c r="BK15" s="543"/>
      <c r="BL15" s="543"/>
      <c r="BM15" s="543"/>
      <c r="BN15" s="543"/>
      <c r="BO15" s="543"/>
      <c r="BP15" s="543"/>
      <c r="BQ15" s="543"/>
      <c r="BR15" s="543"/>
      <c r="BS15" s="543"/>
      <c r="BT15" s="543"/>
      <c r="BU15" s="543"/>
      <c r="BV15" s="543"/>
      <c r="BW15" s="543"/>
      <c r="BX15" s="543"/>
      <c r="BY15" s="543"/>
      <c r="BZ15" s="543"/>
      <c r="CA15" s="543"/>
      <c r="CB15" s="543"/>
      <c r="CC15" s="543"/>
      <c r="CD15" s="543"/>
      <c r="CE15" s="543" t="s">
        <v>1047</v>
      </c>
      <c r="CF15" s="543"/>
      <c r="CG15" s="543"/>
      <c r="CH15" s="543"/>
      <c r="CI15" s="543"/>
      <c r="CJ15" s="543"/>
      <c r="CK15" s="543"/>
      <c r="CL15" s="543"/>
      <c r="CM15" s="543"/>
      <c r="CN15" s="543"/>
      <c r="CO15" s="543"/>
      <c r="CP15" s="543"/>
      <c r="CQ15" s="543"/>
      <c r="CR15" s="543"/>
      <c r="CS15" s="543"/>
      <c r="CT15" s="543"/>
      <c r="CU15" s="543"/>
      <c r="CV15" s="543"/>
      <c r="CW15" s="543"/>
      <c r="CX15" s="543"/>
      <c r="CY15" s="543"/>
      <c r="CZ15" s="543"/>
      <c r="DA15" s="543"/>
      <c r="DB15" s="543"/>
      <c r="DC15" s="543"/>
      <c r="DD15" s="543"/>
    </row>
    <row r="16" spans="1:108" s="451" customFormat="1" ht="48.75" customHeight="1">
      <c r="A16" s="537" t="s">
        <v>1046</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539"/>
      <c r="AC16" s="540" t="s">
        <v>520</v>
      </c>
      <c r="AD16" s="541"/>
      <c r="AE16" s="541"/>
      <c r="AF16" s="541"/>
      <c r="AG16" s="541"/>
      <c r="AH16" s="541"/>
      <c r="AI16" s="541"/>
      <c r="AJ16" s="541"/>
      <c r="AK16" s="542"/>
      <c r="AL16" s="543" t="s">
        <v>1041</v>
      </c>
      <c r="AM16" s="543"/>
      <c r="AN16" s="543"/>
      <c r="AO16" s="543"/>
      <c r="AP16" s="543"/>
      <c r="AQ16" s="543"/>
      <c r="AR16" s="543"/>
      <c r="AS16" s="543"/>
      <c r="AT16" s="543"/>
      <c r="AU16" s="543"/>
      <c r="AV16" s="543"/>
      <c r="AW16" s="543"/>
      <c r="AX16" s="543"/>
      <c r="AY16" s="543"/>
      <c r="AZ16" s="543"/>
      <c r="BA16" s="543" t="s">
        <v>1040</v>
      </c>
      <c r="BB16" s="543"/>
      <c r="BC16" s="543"/>
      <c r="BD16" s="543"/>
      <c r="BE16" s="543"/>
      <c r="BF16" s="543"/>
      <c r="BG16" s="543"/>
      <c r="BH16" s="543"/>
      <c r="BI16" s="543"/>
      <c r="BJ16" s="543"/>
      <c r="BK16" s="543"/>
      <c r="BL16" s="543"/>
      <c r="BM16" s="543"/>
      <c r="BN16" s="543"/>
      <c r="BO16" s="543"/>
      <c r="BP16" s="543"/>
      <c r="BQ16" s="543"/>
      <c r="BR16" s="543"/>
      <c r="BS16" s="543"/>
      <c r="BT16" s="543"/>
      <c r="BU16" s="543"/>
      <c r="BV16" s="543"/>
      <c r="BW16" s="543"/>
      <c r="BX16" s="543"/>
      <c r="BY16" s="543"/>
      <c r="BZ16" s="543"/>
      <c r="CA16" s="543"/>
      <c r="CB16" s="543"/>
      <c r="CC16" s="543"/>
      <c r="CD16" s="543"/>
      <c r="CE16" s="543" t="s">
        <v>1043</v>
      </c>
      <c r="CF16" s="543"/>
      <c r="CG16" s="543"/>
      <c r="CH16" s="543"/>
      <c r="CI16" s="543"/>
      <c r="CJ16" s="543"/>
      <c r="CK16" s="543"/>
      <c r="CL16" s="543"/>
      <c r="CM16" s="543"/>
      <c r="CN16" s="543"/>
      <c r="CO16" s="543"/>
      <c r="CP16" s="543"/>
      <c r="CQ16" s="543"/>
      <c r="CR16" s="543"/>
      <c r="CS16" s="543"/>
      <c r="CT16" s="543"/>
      <c r="CU16" s="543"/>
      <c r="CV16" s="543"/>
      <c r="CW16" s="543"/>
      <c r="CX16" s="543"/>
      <c r="CY16" s="543"/>
      <c r="CZ16" s="543"/>
      <c r="DA16" s="543"/>
      <c r="DB16" s="543"/>
      <c r="DC16" s="543"/>
      <c r="DD16" s="543"/>
    </row>
    <row r="17" spans="1:108" s="451" customFormat="1" ht="36" customHeight="1">
      <c r="A17" s="537" t="s">
        <v>1045</v>
      </c>
      <c r="B17" s="538"/>
      <c r="C17" s="538"/>
      <c r="D17" s="538"/>
      <c r="E17" s="538"/>
      <c r="F17" s="538"/>
      <c r="G17" s="538"/>
      <c r="H17" s="538"/>
      <c r="I17" s="538"/>
      <c r="J17" s="538"/>
      <c r="K17" s="538"/>
      <c r="L17" s="538"/>
      <c r="M17" s="538"/>
      <c r="N17" s="538"/>
      <c r="O17" s="538"/>
      <c r="P17" s="538"/>
      <c r="Q17" s="538"/>
      <c r="R17" s="538"/>
      <c r="S17" s="538"/>
      <c r="T17" s="538"/>
      <c r="U17" s="538"/>
      <c r="V17" s="538"/>
      <c r="W17" s="538"/>
      <c r="X17" s="538"/>
      <c r="Y17" s="538"/>
      <c r="Z17" s="538"/>
      <c r="AA17" s="538"/>
      <c r="AB17" s="539"/>
      <c r="AC17" s="540" t="s">
        <v>1044</v>
      </c>
      <c r="AD17" s="541"/>
      <c r="AE17" s="541"/>
      <c r="AF17" s="541"/>
      <c r="AG17" s="541"/>
      <c r="AH17" s="541"/>
      <c r="AI17" s="541"/>
      <c r="AJ17" s="541"/>
      <c r="AK17" s="542"/>
      <c r="AL17" s="543" t="s">
        <v>1041</v>
      </c>
      <c r="AM17" s="543"/>
      <c r="AN17" s="543"/>
      <c r="AO17" s="543"/>
      <c r="AP17" s="543"/>
      <c r="AQ17" s="543"/>
      <c r="AR17" s="543"/>
      <c r="AS17" s="543"/>
      <c r="AT17" s="543"/>
      <c r="AU17" s="543"/>
      <c r="AV17" s="543"/>
      <c r="AW17" s="543"/>
      <c r="AX17" s="543"/>
      <c r="AY17" s="543"/>
      <c r="AZ17" s="543"/>
      <c r="BA17" s="543" t="s">
        <v>1040</v>
      </c>
      <c r="BB17" s="543"/>
      <c r="BC17" s="543"/>
      <c r="BD17" s="543"/>
      <c r="BE17" s="543"/>
      <c r="BF17" s="543"/>
      <c r="BG17" s="543"/>
      <c r="BH17" s="543"/>
      <c r="BI17" s="543"/>
      <c r="BJ17" s="543"/>
      <c r="BK17" s="543"/>
      <c r="BL17" s="543"/>
      <c r="BM17" s="543"/>
      <c r="BN17" s="543"/>
      <c r="BO17" s="543"/>
      <c r="BP17" s="543"/>
      <c r="BQ17" s="543"/>
      <c r="BR17" s="543"/>
      <c r="BS17" s="543"/>
      <c r="BT17" s="543"/>
      <c r="BU17" s="543"/>
      <c r="BV17" s="543"/>
      <c r="BW17" s="543"/>
      <c r="BX17" s="543"/>
      <c r="BY17" s="543"/>
      <c r="BZ17" s="543"/>
      <c r="CA17" s="543"/>
      <c r="CB17" s="543"/>
      <c r="CC17" s="543"/>
      <c r="CD17" s="543"/>
      <c r="CE17" s="543" t="s">
        <v>1043</v>
      </c>
      <c r="CF17" s="543"/>
      <c r="CG17" s="543"/>
      <c r="CH17" s="543"/>
      <c r="CI17" s="543"/>
      <c r="CJ17" s="543"/>
      <c r="CK17" s="543"/>
      <c r="CL17" s="543"/>
      <c r="CM17" s="543"/>
      <c r="CN17" s="543"/>
      <c r="CO17" s="543"/>
      <c r="CP17" s="543"/>
      <c r="CQ17" s="543"/>
      <c r="CR17" s="543"/>
      <c r="CS17" s="543"/>
      <c r="CT17" s="543"/>
      <c r="CU17" s="543"/>
      <c r="CV17" s="543"/>
      <c r="CW17" s="543"/>
      <c r="CX17" s="543"/>
      <c r="CY17" s="543"/>
      <c r="CZ17" s="543"/>
      <c r="DA17" s="543"/>
      <c r="DB17" s="543"/>
      <c r="DC17" s="543"/>
      <c r="DD17" s="543"/>
    </row>
    <row r="18" spans="1:108" s="451" customFormat="1" ht="50.25" customHeight="1">
      <c r="A18" s="537" t="s">
        <v>1042</v>
      </c>
      <c r="B18" s="538"/>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9"/>
      <c r="AC18" s="540" t="s">
        <v>97</v>
      </c>
      <c r="AD18" s="541"/>
      <c r="AE18" s="541"/>
      <c r="AF18" s="541"/>
      <c r="AG18" s="541"/>
      <c r="AH18" s="541"/>
      <c r="AI18" s="541"/>
      <c r="AJ18" s="541"/>
      <c r="AK18" s="542"/>
      <c r="AL18" s="543" t="s">
        <v>1041</v>
      </c>
      <c r="AM18" s="543"/>
      <c r="AN18" s="543"/>
      <c r="AO18" s="543"/>
      <c r="AP18" s="543"/>
      <c r="AQ18" s="543"/>
      <c r="AR18" s="543"/>
      <c r="AS18" s="543"/>
      <c r="AT18" s="543"/>
      <c r="AU18" s="543"/>
      <c r="AV18" s="543"/>
      <c r="AW18" s="543"/>
      <c r="AX18" s="543"/>
      <c r="AY18" s="543"/>
      <c r="AZ18" s="543"/>
      <c r="BA18" s="543" t="s">
        <v>1040</v>
      </c>
      <c r="BB18" s="543"/>
      <c r="BC18" s="543"/>
      <c r="BD18" s="543"/>
      <c r="BE18" s="543"/>
      <c r="BF18" s="543"/>
      <c r="BG18" s="543"/>
      <c r="BH18" s="543"/>
      <c r="BI18" s="543"/>
      <c r="BJ18" s="543"/>
      <c r="BK18" s="543"/>
      <c r="BL18" s="543"/>
      <c r="BM18" s="543"/>
      <c r="BN18" s="543"/>
      <c r="BO18" s="543"/>
      <c r="BP18" s="543"/>
      <c r="BQ18" s="543"/>
      <c r="BR18" s="543"/>
      <c r="BS18" s="543"/>
      <c r="BT18" s="543"/>
      <c r="BU18" s="543"/>
      <c r="BV18" s="543"/>
      <c r="BW18" s="543"/>
      <c r="BX18" s="543"/>
      <c r="BY18" s="543"/>
      <c r="BZ18" s="543"/>
      <c r="CA18" s="543"/>
      <c r="CB18" s="543"/>
      <c r="CC18" s="543"/>
      <c r="CD18" s="543"/>
      <c r="CE18" s="543" t="s">
        <v>1039</v>
      </c>
      <c r="CF18" s="543"/>
      <c r="CG18" s="543"/>
      <c r="CH18" s="543"/>
      <c r="CI18" s="543"/>
      <c r="CJ18" s="543"/>
      <c r="CK18" s="543"/>
      <c r="CL18" s="543"/>
      <c r="CM18" s="543"/>
      <c r="CN18" s="543"/>
      <c r="CO18" s="543"/>
      <c r="CP18" s="543"/>
      <c r="CQ18" s="543"/>
      <c r="CR18" s="543"/>
      <c r="CS18" s="543"/>
      <c r="CT18" s="543"/>
      <c r="CU18" s="543"/>
      <c r="CV18" s="543"/>
      <c r="CW18" s="543"/>
      <c r="CX18" s="543"/>
      <c r="CY18" s="543"/>
      <c r="CZ18" s="543"/>
      <c r="DA18" s="543"/>
      <c r="DB18" s="543"/>
      <c r="DC18" s="543"/>
      <c r="DD18" s="543"/>
    </row>
    <row r="19" spans="1:108" s="451" customFormat="1" ht="84.75" customHeight="1">
      <c r="A19" s="537" t="s">
        <v>1038</v>
      </c>
      <c r="B19" s="538"/>
      <c r="C19" s="538"/>
      <c r="D19" s="538"/>
      <c r="E19" s="538"/>
      <c r="F19" s="538"/>
      <c r="G19" s="538"/>
      <c r="H19" s="538"/>
      <c r="I19" s="538"/>
      <c r="J19" s="538"/>
      <c r="K19" s="538"/>
      <c r="L19" s="538"/>
      <c r="M19" s="538"/>
      <c r="N19" s="538"/>
      <c r="O19" s="538"/>
      <c r="P19" s="538"/>
      <c r="Q19" s="538"/>
      <c r="R19" s="538"/>
      <c r="S19" s="538"/>
      <c r="T19" s="538"/>
      <c r="U19" s="538"/>
      <c r="V19" s="538"/>
      <c r="W19" s="538"/>
      <c r="X19" s="538"/>
      <c r="Y19" s="538"/>
      <c r="Z19" s="538"/>
      <c r="AA19" s="538"/>
      <c r="AB19" s="539"/>
      <c r="AC19" s="540" t="s">
        <v>696</v>
      </c>
      <c r="AD19" s="541"/>
      <c r="AE19" s="541"/>
      <c r="AF19" s="541"/>
      <c r="AG19" s="541"/>
      <c r="AH19" s="541"/>
      <c r="AI19" s="541"/>
      <c r="AJ19" s="541"/>
      <c r="AK19" s="542"/>
      <c r="AL19" s="543" t="s">
        <v>1035</v>
      </c>
      <c r="AM19" s="543"/>
      <c r="AN19" s="543"/>
      <c r="AO19" s="543"/>
      <c r="AP19" s="543"/>
      <c r="AQ19" s="543"/>
      <c r="AR19" s="543"/>
      <c r="AS19" s="543"/>
      <c r="AT19" s="543"/>
      <c r="AU19" s="543"/>
      <c r="AV19" s="543"/>
      <c r="AW19" s="543"/>
      <c r="AX19" s="543"/>
      <c r="AY19" s="543"/>
      <c r="AZ19" s="543"/>
      <c r="BA19" s="543" t="s">
        <v>1037</v>
      </c>
      <c r="BB19" s="543"/>
      <c r="BC19" s="543"/>
      <c r="BD19" s="543"/>
      <c r="BE19" s="543"/>
      <c r="BF19" s="543"/>
      <c r="BG19" s="543"/>
      <c r="BH19" s="543"/>
      <c r="BI19" s="543"/>
      <c r="BJ19" s="543"/>
      <c r="BK19" s="543"/>
      <c r="BL19" s="543"/>
      <c r="BM19" s="543"/>
      <c r="BN19" s="543"/>
      <c r="BO19" s="543"/>
      <c r="BP19" s="543"/>
      <c r="BQ19" s="543"/>
      <c r="BR19" s="543"/>
      <c r="BS19" s="543"/>
      <c r="BT19" s="543"/>
      <c r="BU19" s="543"/>
      <c r="BV19" s="543"/>
      <c r="BW19" s="543"/>
      <c r="BX19" s="543"/>
      <c r="BY19" s="543"/>
      <c r="BZ19" s="543"/>
      <c r="CA19" s="543"/>
      <c r="CB19" s="543"/>
      <c r="CC19" s="543"/>
      <c r="CD19" s="543"/>
      <c r="CE19" s="543"/>
      <c r="CF19" s="543"/>
      <c r="CG19" s="543"/>
      <c r="CH19" s="543"/>
      <c r="CI19" s="543"/>
      <c r="CJ19" s="543"/>
      <c r="CK19" s="543"/>
      <c r="CL19" s="543"/>
      <c r="CM19" s="543"/>
      <c r="CN19" s="543"/>
      <c r="CO19" s="543"/>
      <c r="CP19" s="543"/>
      <c r="CQ19" s="543"/>
      <c r="CR19" s="543"/>
      <c r="CS19" s="543"/>
      <c r="CT19" s="543"/>
      <c r="CU19" s="543"/>
      <c r="CV19" s="543"/>
      <c r="CW19" s="543"/>
      <c r="CX19" s="543"/>
      <c r="CY19" s="543"/>
      <c r="CZ19" s="543"/>
      <c r="DA19" s="543"/>
      <c r="DB19" s="543"/>
      <c r="DC19" s="543"/>
      <c r="DD19" s="543"/>
    </row>
    <row r="20" spans="1:108" s="451" customFormat="1" ht="58.5" customHeight="1">
      <c r="A20" s="537" t="s">
        <v>1036</v>
      </c>
      <c r="B20" s="538"/>
      <c r="C20" s="538"/>
      <c r="D20" s="538"/>
      <c r="E20" s="538"/>
      <c r="F20" s="538"/>
      <c r="G20" s="538"/>
      <c r="H20" s="538"/>
      <c r="I20" s="538"/>
      <c r="J20" s="538"/>
      <c r="K20" s="538"/>
      <c r="L20" s="538"/>
      <c r="M20" s="538"/>
      <c r="N20" s="538"/>
      <c r="O20" s="538"/>
      <c r="P20" s="538"/>
      <c r="Q20" s="538"/>
      <c r="R20" s="538"/>
      <c r="S20" s="538"/>
      <c r="T20" s="538"/>
      <c r="U20" s="538"/>
      <c r="V20" s="538"/>
      <c r="W20" s="538"/>
      <c r="X20" s="538"/>
      <c r="Y20" s="538"/>
      <c r="Z20" s="538"/>
      <c r="AA20" s="538"/>
      <c r="AB20" s="539"/>
      <c r="AC20" s="540" t="s">
        <v>101</v>
      </c>
      <c r="AD20" s="541"/>
      <c r="AE20" s="541"/>
      <c r="AF20" s="541"/>
      <c r="AG20" s="541"/>
      <c r="AH20" s="541"/>
      <c r="AI20" s="541"/>
      <c r="AJ20" s="541"/>
      <c r="AK20" s="542"/>
      <c r="AL20" s="543" t="s">
        <v>1035</v>
      </c>
      <c r="AM20" s="543"/>
      <c r="AN20" s="543"/>
      <c r="AO20" s="543"/>
      <c r="AP20" s="543"/>
      <c r="AQ20" s="543"/>
      <c r="AR20" s="543"/>
      <c r="AS20" s="543"/>
      <c r="AT20" s="543"/>
      <c r="AU20" s="543"/>
      <c r="AV20" s="543"/>
      <c r="AW20" s="543"/>
      <c r="AX20" s="543"/>
      <c r="AY20" s="543"/>
      <c r="AZ20" s="543"/>
      <c r="BA20" s="543" t="s">
        <v>1035</v>
      </c>
      <c r="BB20" s="543"/>
      <c r="BC20" s="543"/>
      <c r="BD20" s="543"/>
      <c r="BE20" s="543"/>
      <c r="BF20" s="543"/>
      <c r="BG20" s="543"/>
      <c r="BH20" s="543"/>
      <c r="BI20" s="543"/>
      <c r="BJ20" s="543"/>
      <c r="BK20" s="543"/>
      <c r="BL20" s="543"/>
      <c r="BM20" s="543"/>
      <c r="BN20" s="543"/>
      <c r="BO20" s="543"/>
      <c r="BP20" s="543"/>
      <c r="BQ20" s="543"/>
      <c r="BR20" s="543"/>
      <c r="BS20" s="543"/>
      <c r="BT20" s="543"/>
      <c r="BU20" s="543"/>
      <c r="BV20" s="543"/>
      <c r="BW20" s="543"/>
      <c r="BX20" s="543"/>
      <c r="BY20" s="543"/>
      <c r="BZ20" s="543"/>
      <c r="CA20" s="543"/>
      <c r="CB20" s="543"/>
      <c r="CC20" s="543"/>
      <c r="CD20" s="543"/>
      <c r="CE20" s="543"/>
      <c r="CF20" s="543"/>
      <c r="CG20" s="543"/>
      <c r="CH20" s="543"/>
      <c r="CI20" s="543"/>
      <c r="CJ20" s="543"/>
      <c r="CK20" s="543"/>
      <c r="CL20" s="543"/>
      <c r="CM20" s="543"/>
      <c r="CN20" s="543"/>
      <c r="CO20" s="543"/>
      <c r="CP20" s="543"/>
      <c r="CQ20" s="543"/>
      <c r="CR20" s="543"/>
      <c r="CS20" s="543"/>
      <c r="CT20" s="543"/>
      <c r="CU20" s="543"/>
      <c r="CV20" s="543"/>
      <c r="CW20" s="543"/>
      <c r="CX20" s="543"/>
      <c r="CY20" s="543"/>
      <c r="CZ20" s="543"/>
      <c r="DA20" s="543"/>
      <c r="DB20" s="543"/>
      <c r="DC20" s="543"/>
      <c r="DD20" s="543"/>
    </row>
    <row r="21" spans="1:108" s="451" customFormat="1" ht="26.25" customHeight="1">
      <c r="A21" s="537" t="s">
        <v>1034</v>
      </c>
      <c r="B21" s="538"/>
      <c r="C21" s="538"/>
      <c r="D21" s="538"/>
      <c r="E21" s="538"/>
      <c r="F21" s="538"/>
      <c r="G21" s="538"/>
      <c r="H21" s="538"/>
      <c r="I21" s="538"/>
      <c r="J21" s="538"/>
      <c r="K21" s="538"/>
      <c r="L21" s="538"/>
      <c r="M21" s="538"/>
      <c r="N21" s="538"/>
      <c r="O21" s="538"/>
      <c r="P21" s="538"/>
      <c r="Q21" s="538"/>
      <c r="R21" s="538"/>
      <c r="S21" s="538"/>
      <c r="T21" s="538"/>
      <c r="U21" s="538"/>
      <c r="V21" s="538"/>
      <c r="W21" s="538"/>
      <c r="X21" s="538"/>
      <c r="Y21" s="538"/>
      <c r="Z21" s="538"/>
      <c r="AA21" s="538"/>
      <c r="AB21" s="539"/>
      <c r="AC21" s="540" t="s">
        <v>924</v>
      </c>
      <c r="AD21" s="541"/>
      <c r="AE21" s="541"/>
      <c r="AF21" s="541"/>
      <c r="AG21" s="541"/>
      <c r="AH21" s="541"/>
      <c r="AI21" s="541"/>
      <c r="AJ21" s="541"/>
      <c r="AK21" s="542"/>
      <c r="AL21" s="552"/>
      <c r="AM21" s="552"/>
      <c r="AN21" s="552"/>
      <c r="AO21" s="552"/>
      <c r="AP21" s="552"/>
      <c r="AQ21" s="552"/>
      <c r="AR21" s="552"/>
      <c r="AS21" s="552"/>
      <c r="AT21" s="552"/>
      <c r="AU21" s="552"/>
      <c r="AV21" s="552"/>
      <c r="AW21" s="552"/>
      <c r="AX21" s="552"/>
      <c r="AY21" s="552"/>
      <c r="AZ21" s="552"/>
      <c r="BA21" s="553"/>
      <c r="BB21" s="553"/>
      <c r="BC21" s="553"/>
      <c r="BD21" s="553"/>
      <c r="BE21" s="553"/>
      <c r="BF21" s="553"/>
      <c r="BG21" s="553"/>
      <c r="BH21" s="553"/>
      <c r="BI21" s="553"/>
      <c r="BJ21" s="553"/>
      <c r="BK21" s="553"/>
      <c r="BL21" s="553"/>
      <c r="BM21" s="553"/>
      <c r="BN21" s="553"/>
      <c r="BO21" s="553"/>
      <c r="BP21" s="553"/>
      <c r="BQ21" s="553"/>
      <c r="BR21" s="553"/>
      <c r="BS21" s="553"/>
      <c r="BT21" s="553"/>
      <c r="BU21" s="553"/>
      <c r="BV21" s="553"/>
      <c r="BW21" s="553"/>
      <c r="BX21" s="553"/>
      <c r="BY21" s="553"/>
      <c r="BZ21" s="553"/>
      <c r="CA21" s="553"/>
      <c r="CB21" s="553"/>
      <c r="CC21" s="553"/>
      <c r="CD21" s="553"/>
      <c r="CE21" s="553"/>
      <c r="CF21" s="553"/>
      <c r="CG21" s="553"/>
      <c r="CH21" s="553"/>
      <c r="CI21" s="553"/>
      <c r="CJ21" s="553"/>
      <c r="CK21" s="553"/>
      <c r="CL21" s="553"/>
      <c r="CM21" s="553"/>
      <c r="CN21" s="553"/>
      <c r="CO21" s="553"/>
      <c r="CP21" s="553"/>
      <c r="CQ21" s="553"/>
      <c r="CR21" s="553"/>
      <c r="CS21" s="553"/>
      <c r="CT21" s="553"/>
      <c r="CU21" s="553"/>
      <c r="CV21" s="553"/>
      <c r="CW21" s="553"/>
      <c r="CX21" s="553"/>
      <c r="CY21" s="553"/>
      <c r="CZ21" s="553"/>
      <c r="DA21" s="553"/>
      <c r="DB21" s="553"/>
      <c r="DC21" s="553"/>
      <c r="DD21" s="553"/>
    </row>
    <row r="22" spans="1:108">
      <c r="A22" s="450" t="s">
        <v>1033</v>
      </c>
    </row>
  </sheetData>
  <mergeCells count="81">
    <mergeCell ref="A19:AB19"/>
    <mergeCell ref="AC19:AK19"/>
    <mergeCell ref="AL19:AZ19"/>
    <mergeCell ref="BA19:CD19"/>
    <mergeCell ref="CE19:DD19"/>
    <mergeCell ref="A21:AB21"/>
    <mergeCell ref="AC21:AK21"/>
    <mergeCell ref="AL21:AZ21"/>
    <mergeCell ref="BA21:CD21"/>
    <mergeCell ref="CE21:DD21"/>
    <mergeCell ref="A18:AB18"/>
    <mergeCell ref="AC18:AK18"/>
    <mergeCell ref="AL18:AZ18"/>
    <mergeCell ref="BA18:CD18"/>
    <mergeCell ref="CE18:DD18"/>
    <mergeCell ref="A20:AB20"/>
    <mergeCell ref="AC20:AK20"/>
    <mergeCell ref="AL20:AZ20"/>
    <mergeCell ref="BA20:CD20"/>
    <mergeCell ref="CE20:DD20"/>
    <mergeCell ref="A15:AB15"/>
    <mergeCell ref="AC15:AK15"/>
    <mergeCell ref="AL15:AZ15"/>
    <mergeCell ref="BA15:CD15"/>
    <mergeCell ref="CE15:DD15"/>
    <mergeCell ref="A17:AB17"/>
    <mergeCell ref="AC17:AK17"/>
    <mergeCell ref="AL17:AZ17"/>
    <mergeCell ref="BA17:CD17"/>
    <mergeCell ref="CE17:DD17"/>
    <mergeCell ref="A13:AB13"/>
    <mergeCell ref="AC13:AK13"/>
    <mergeCell ref="AL13:AZ13"/>
    <mergeCell ref="BA13:CD13"/>
    <mergeCell ref="CE13:DD13"/>
    <mergeCell ref="A16:AB16"/>
    <mergeCell ref="AC16:AK16"/>
    <mergeCell ref="AL16:AZ16"/>
    <mergeCell ref="BA16:CD16"/>
    <mergeCell ref="CE16:DD16"/>
    <mergeCell ref="A11:AB11"/>
    <mergeCell ref="AC11:AK11"/>
    <mergeCell ref="AL11:AZ11"/>
    <mergeCell ref="BA11:CD11"/>
    <mergeCell ref="CE11:DD11"/>
    <mergeCell ref="A14:AB14"/>
    <mergeCell ref="AC14:AK14"/>
    <mergeCell ref="AL14:AZ14"/>
    <mergeCell ref="BA14:CD14"/>
    <mergeCell ref="CE14:DD14"/>
    <mergeCell ref="A9:AB9"/>
    <mergeCell ref="AC9:AK9"/>
    <mergeCell ref="AL9:AZ9"/>
    <mergeCell ref="BA9:CD9"/>
    <mergeCell ref="CE9:DD9"/>
    <mergeCell ref="A12:AB12"/>
    <mergeCell ref="AC12:AK12"/>
    <mergeCell ref="AL12:AZ12"/>
    <mergeCell ref="BA12:CD12"/>
    <mergeCell ref="CE12:DD12"/>
    <mergeCell ref="A10:AB10"/>
    <mergeCell ref="AC10:AK10"/>
    <mergeCell ref="AL10:AZ10"/>
    <mergeCell ref="BA10:CD10"/>
    <mergeCell ref="CE10:DD10"/>
    <mergeCell ref="A4:DD4"/>
    <mergeCell ref="A6:AB6"/>
    <mergeCell ref="AC6:AK6"/>
    <mergeCell ref="AL6:AZ6"/>
    <mergeCell ref="BA6:CD6"/>
    <mergeCell ref="CE6:DD6"/>
    <mergeCell ref="A8:AB8"/>
    <mergeCell ref="AC8:AK8"/>
    <mergeCell ref="AL8:AZ8"/>
    <mergeCell ref="BA8:CD8"/>
    <mergeCell ref="CE8:DD8"/>
    <mergeCell ref="A7:AB7"/>
    <mergeCell ref="AC7:AK7"/>
    <mergeCell ref="AL7:AZ7"/>
    <mergeCell ref="BA7:CD7"/>
    <mergeCell ref="CE7:DD7"/>
  </mergeCells>
  <pageMargins left="0.78740157480314965" right="0.35433070866141736" top="0.39370078740157483" bottom="0.39370078740157483" header="0.19685039370078741" footer="0.1968503937007874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dimension ref="A1:DK20"/>
  <sheetViews>
    <sheetView view="pageBreakPreview" zoomScale="130" zoomScaleNormal="120" zoomScaleSheetLayoutView="130" workbookViewId="0">
      <selection activeCell="AD25" sqref="AD25"/>
    </sheetView>
  </sheetViews>
  <sheetFormatPr defaultColWidth="0.85546875" defaultRowHeight="11.25"/>
  <cols>
    <col min="1" max="16384" width="0.85546875" style="450"/>
  </cols>
  <sheetData>
    <row r="1" spans="1:108">
      <c r="DD1" s="460"/>
    </row>
    <row r="3" spans="1:108" s="451" customFormat="1"/>
    <row r="4" spans="1:108" s="451" customFormat="1">
      <c r="DD4" s="452" t="s">
        <v>1081</v>
      </c>
    </row>
    <row r="5" spans="1:108" s="451" customFormat="1" ht="6" customHeight="1">
      <c r="DD5" s="452"/>
    </row>
    <row r="6" spans="1:108" s="451" customFormat="1" ht="13.5" customHeight="1">
      <c r="A6" s="544" t="s">
        <v>1080</v>
      </c>
      <c r="B6" s="544"/>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c r="AI6" s="544"/>
      <c r="AJ6" s="544"/>
      <c r="AK6" s="544"/>
      <c r="AL6" s="544"/>
      <c r="AM6" s="544"/>
      <c r="AN6" s="544"/>
      <c r="AO6" s="544"/>
      <c r="AP6" s="544"/>
      <c r="AQ6" s="544"/>
      <c r="AR6" s="544"/>
      <c r="AS6" s="544"/>
      <c r="AT6" s="544"/>
      <c r="AU6" s="544"/>
      <c r="AV6" s="544"/>
      <c r="AW6" s="544"/>
      <c r="AX6" s="544"/>
      <c r="AY6" s="544"/>
      <c r="AZ6" s="544"/>
      <c r="BA6" s="544"/>
      <c r="BB6" s="544"/>
      <c r="BC6" s="544"/>
      <c r="BD6" s="544"/>
      <c r="BE6" s="544"/>
      <c r="BF6" s="544"/>
      <c r="BG6" s="544"/>
      <c r="BH6" s="544"/>
      <c r="BI6" s="544"/>
      <c r="BJ6" s="544"/>
      <c r="BK6" s="544"/>
      <c r="BL6" s="544"/>
      <c r="BM6" s="544"/>
      <c r="BN6" s="544"/>
      <c r="BO6" s="544"/>
      <c r="BP6" s="544"/>
      <c r="BQ6" s="544"/>
      <c r="BR6" s="544"/>
      <c r="BS6" s="544"/>
      <c r="BT6" s="544"/>
      <c r="BU6" s="544"/>
      <c r="BV6" s="544"/>
      <c r="BW6" s="544"/>
      <c r="BX6" s="544"/>
      <c r="BY6" s="544"/>
      <c r="BZ6" s="544"/>
      <c r="CA6" s="544"/>
      <c r="CB6" s="544"/>
      <c r="CC6" s="544"/>
      <c r="CD6" s="544"/>
      <c r="CE6" s="544"/>
      <c r="CF6" s="544"/>
      <c r="CG6" s="544"/>
      <c r="CH6" s="544"/>
      <c r="CI6" s="544"/>
      <c r="CJ6" s="544"/>
      <c r="CK6" s="544"/>
      <c r="CL6" s="544"/>
      <c r="CM6" s="544"/>
      <c r="CN6" s="544"/>
      <c r="CO6" s="544"/>
      <c r="CP6" s="544"/>
      <c r="CQ6" s="544"/>
      <c r="CR6" s="544"/>
      <c r="CS6" s="544"/>
      <c r="CT6" s="544"/>
      <c r="CU6" s="544"/>
      <c r="CV6" s="544"/>
      <c r="CW6" s="544"/>
      <c r="CX6" s="544"/>
      <c r="CY6" s="544"/>
      <c r="CZ6" s="544"/>
      <c r="DA6" s="544"/>
      <c r="DB6" s="544"/>
      <c r="DC6" s="544"/>
      <c r="DD6" s="544"/>
    </row>
    <row r="7" spans="1:108" s="451" customFormat="1" ht="9.9499999999999993" customHeight="1"/>
    <row r="8" spans="1:108" s="451" customFormat="1" ht="11.25" customHeight="1">
      <c r="A8" s="536" t="s">
        <v>1067</v>
      </c>
      <c r="B8" s="536"/>
      <c r="C8" s="536"/>
      <c r="D8" s="536"/>
      <c r="E8" s="536"/>
      <c r="F8" s="536"/>
      <c r="G8" s="536"/>
      <c r="H8" s="536"/>
      <c r="I8" s="536"/>
      <c r="J8" s="536"/>
      <c r="K8" s="536"/>
      <c r="L8" s="536"/>
      <c r="M8" s="536"/>
      <c r="N8" s="536"/>
      <c r="O8" s="536"/>
      <c r="P8" s="536"/>
      <c r="Q8" s="536"/>
      <c r="R8" s="536"/>
      <c r="S8" s="536"/>
      <c r="T8" s="536"/>
      <c r="U8" s="536"/>
      <c r="V8" s="536"/>
      <c r="W8" s="536"/>
      <c r="X8" s="536"/>
      <c r="Y8" s="536"/>
      <c r="Z8" s="536"/>
      <c r="AA8" s="536"/>
      <c r="AB8" s="536"/>
      <c r="AC8" s="536"/>
      <c r="AD8" s="559" t="s">
        <v>134</v>
      </c>
      <c r="AE8" s="559"/>
      <c r="AF8" s="559"/>
      <c r="AG8" s="559"/>
      <c r="AH8" s="559"/>
      <c r="AI8" s="559"/>
      <c r="AJ8" s="559"/>
      <c r="AK8" s="559"/>
      <c r="AL8" s="559"/>
      <c r="AM8" s="559"/>
      <c r="AN8" s="536" t="s">
        <v>1079</v>
      </c>
      <c r="AO8" s="536"/>
      <c r="AP8" s="536"/>
      <c r="AQ8" s="536"/>
      <c r="AR8" s="536"/>
      <c r="AS8" s="536"/>
      <c r="AT8" s="536"/>
      <c r="AU8" s="536"/>
      <c r="AV8" s="536"/>
      <c r="AW8" s="536"/>
      <c r="AX8" s="536"/>
      <c r="AY8" s="536"/>
      <c r="AZ8" s="536"/>
      <c r="BA8" s="536"/>
      <c r="BB8" s="536"/>
      <c r="BC8" s="536"/>
      <c r="BD8" s="536"/>
      <c r="BE8" s="536"/>
      <c r="BF8" s="536"/>
      <c r="BG8" s="536"/>
      <c r="BH8" s="536"/>
      <c r="BI8" s="536"/>
      <c r="BJ8" s="536"/>
      <c r="BK8" s="536"/>
      <c r="BL8" s="536"/>
      <c r="BM8" s="536"/>
      <c r="BN8" s="536"/>
      <c r="BO8" s="536"/>
      <c r="BP8" s="536"/>
      <c r="BQ8" s="536"/>
      <c r="BR8" s="536"/>
      <c r="BS8" s="536"/>
      <c r="BT8" s="536"/>
      <c r="BU8" s="536"/>
      <c r="BV8" s="536"/>
      <c r="BW8" s="536"/>
      <c r="BX8" s="536"/>
      <c r="BY8" s="536"/>
      <c r="BZ8" s="536"/>
      <c r="CA8" s="536"/>
      <c r="CB8" s="536"/>
      <c r="CC8" s="536"/>
      <c r="CD8" s="536" t="s">
        <v>1066</v>
      </c>
      <c r="CE8" s="536"/>
      <c r="CF8" s="536"/>
      <c r="CG8" s="536"/>
      <c r="CH8" s="536"/>
      <c r="CI8" s="536"/>
      <c r="CJ8" s="536"/>
      <c r="CK8" s="536"/>
      <c r="CL8" s="536"/>
      <c r="CM8" s="536"/>
      <c r="CN8" s="536"/>
      <c r="CO8" s="536"/>
      <c r="CP8" s="536"/>
      <c r="CQ8" s="536"/>
      <c r="CR8" s="536"/>
      <c r="CS8" s="536"/>
      <c r="CT8" s="536"/>
      <c r="CU8" s="536"/>
      <c r="CV8" s="536"/>
      <c r="CW8" s="536"/>
      <c r="CX8" s="536"/>
      <c r="CY8" s="536"/>
      <c r="CZ8" s="536"/>
      <c r="DA8" s="536"/>
      <c r="DB8" s="536"/>
      <c r="DC8" s="536"/>
      <c r="DD8" s="536"/>
    </row>
    <row r="9" spans="1:108" s="451" customFormat="1" ht="12.75" customHeight="1">
      <c r="A9" s="551">
        <v>1</v>
      </c>
      <c r="B9" s="551"/>
      <c r="C9" s="551"/>
      <c r="D9" s="551"/>
      <c r="E9" s="551"/>
      <c r="F9" s="551"/>
      <c r="G9" s="551"/>
      <c r="H9" s="551"/>
      <c r="I9" s="551"/>
      <c r="J9" s="551"/>
      <c r="K9" s="551"/>
      <c r="L9" s="551"/>
      <c r="M9" s="551"/>
      <c r="N9" s="551"/>
      <c r="O9" s="551"/>
      <c r="P9" s="551"/>
      <c r="Q9" s="551"/>
      <c r="R9" s="551"/>
      <c r="S9" s="551"/>
      <c r="T9" s="551"/>
      <c r="U9" s="551"/>
      <c r="V9" s="551"/>
      <c r="W9" s="551"/>
      <c r="X9" s="551"/>
      <c r="Y9" s="551"/>
      <c r="Z9" s="551"/>
      <c r="AA9" s="551"/>
      <c r="AB9" s="551"/>
      <c r="AC9" s="551"/>
      <c r="AD9" s="551">
        <v>2</v>
      </c>
      <c r="AE9" s="551"/>
      <c r="AF9" s="551"/>
      <c r="AG9" s="551"/>
      <c r="AH9" s="551"/>
      <c r="AI9" s="551"/>
      <c r="AJ9" s="551"/>
      <c r="AK9" s="551"/>
      <c r="AL9" s="551"/>
      <c r="AM9" s="551"/>
      <c r="AN9" s="551">
        <v>3</v>
      </c>
      <c r="AO9" s="551"/>
      <c r="AP9" s="551"/>
      <c r="AQ9" s="551"/>
      <c r="AR9" s="551"/>
      <c r="AS9" s="551"/>
      <c r="AT9" s="551"/>
      <c r="AU9" s="551"/>
      <c r="AV9" s="551"/>
      <c r="AW9" s="551"/>
      <c r="AX9" s="551"/>
      <c r="AY9" s="551"/>
      <c r="AZ9" s="551"/>
      <c r="BA9" s="551"/>
      <c r="BB9" s="551"/>
      <c r="BC9" s="551"/>
      <c r="BD9" s="551"/>
      <c r="BE9" s="551"/>
      <c r="BF9" s="551"/>
      <c r="BG9" s="551"/>
      <c r="BH9" s="551"/>
      <c r="BI9" s="551"/>
      <c r="BJ9" s="551"/>
      <c r="BK9" s="551"/>
      <c r="BL9" s="551"/>
      <c r="BM9" s="551"/>
      <c r="BN9" s="551"/>
      <c r="BO9" s="551"/>
      <c r="BP9" s="551"/>
      <c r="BQ9" s="551"/>
      <c r="BR9" s="551"/>
      <c r="BS9" s="551"/>
      <c r="BT9" s="551"/>
      <c r="BU9" s="551"/>
      <c r="BV9" s="551"/>
      <c r="BW9" s="551"/>
      <c r="BX9" s="551"/>
      <c r="BY9" s="551"/>
      <c r="BZ9" s="551"/>
      <c r="CA9" s="551"/>
      <c r="CB9" s="551"/>
      <c r="CC9" s="551"/>
      <c r="CD9" s="551">
        <v>4</v>
      </c>
      <c r="CE9" s="551"/>
      <c r="CF9" s="551"/>
      <c r="CG9" s="551"/>
      <c r="CH9" s="551"/>
      <c r="CI9" s="551"/>
      <c r="CJ9" s="551"/>
      <c r="CK9" s="551"/>
      <c r="CL9" s="551"/>
      <c r="CM9" s="551"/>
      <c r="CN9" s="551"/>
      <c r="CO9" s="551"/>
      <c r="CP9" s="551"/>
      <c r="CQ9" s="551"/>
      <c r="CR9" s="551"/>
      <c r="CS9" s="551"/>
      <c r="CT9" s="551"/>
      <c r="CU9" s="551"/>
      <c r="CV9" s="551"/>
      <c r="CW9" s="551"/>
      <c r="CX9" s="551"/>
      <c r="CY9" s="551"/>
      <c r="CZ9" s="551"/>
      <c r="DA9" s="551"/>
      <c r="DB9" s="551"/>
      <c r="DC9" s="551"/>
      <c r="DD9" s="551"/>
    </row>
    <row r="10" spans="1:108" s="451" customFormat="1" ht="34.5" customHeight="1">
      <c r="A10" s="557" t="s">
        <v>1078</v>
      </c>
      <c r="B10" s="557"/>
      <c r="C10" s="557"/>
      <c r="D10" s="557"/>
      <c r="E10" s="557"/>
      <c r="F10" s="557"/>
      <c r="G10" s="557"/>
      <c r="H10" s="557"/>
      <c r="I10" s="557"/>
      <c r="J10" s="557"/>
      <c r="K10" s="557"/>
      <c r="L10" s="557"/>
      <c r="M10" s="557"/>
      <c r="N10" s="557"/>
      <c r="O10" s="557"/>
      <c r="P10" s="557"/>
      <c r="Q10" s="557"/>
      <c r="R10" s="557"/>
      <c r="S10" s="557"/>
      <c r="T10" s="557"/>
      <c r="U10" s="557"/>
      <c r="V10" s="557"/>
      <c r="W10" s="557"/>
      <c r="X10" s="557"/>
      <c r="Y10" s="557"/>
      <c r="Z10" s="557"/>
      <c r="AA10" s="557"/>
      <c r="AB10" s="557"/>
      <c r="AC10" s="557"/>
      <c r="AD10" s="554" t="s">
        <v>65</v>
      </c>
      <c r="AE10" s="554"/>
      <c r="AF10" s="554"/>
      <c r="AG10" s="554"/>
      <c r="AH10" s="554"/>
      <c r="AI10" s="554"/>
      <c r="AJ10" s="554"/>
      <c r="AK10" s="554"/>
      <c r="AL10" s="554"/>
      <c r="AM10" s="554"/>
      <c r="AN10" s="558" t="s">
        <v>1077</v>
      </c>
      <c r="AO10" s="558"/>
      <c r="AP10" s="558"/>
      <c r="AQ10" s="558"/>
      <c r="AR10" s="558"/>
      <c r="AS10" s="558"/>
      <c r="AT10" s="558"/>
      <c r="AU10" s="558"/>
      <c r="AV10" s="558"/>
      <c r="AW10" s="558"/>
      <c r="AX10" s="558"/>
      <c r="AY10" s="558"/>
      <c r="AZ10" s="558"/>
      <c r="BA10" s="558"/>
      <c r="BB10" s="558"/>
      <c r="BC10" s="558"/>
      <c r="BD10" s="558"/>
      <c r="BE10" s="558"/>
      <c r="BF10" s="558"/>
      <c r="BG10" s="558"/>
      <c r="BH10" s="558"/>
      <c r="BI10" s="558"/>
      <c r="BJ10" s="558"/>
      <c r="BK10" s="558"/>
      <c r="BL10" s="558"/>
      <c r="BM10" s="558"/>
      <c r="BN10" s="558"/>
      <c r="BO10" s="558"/>
      <c r="BP10" s="558"/>
      <c r="BQ10" s="558"/>
      <c r="BR10" s="558"/>
      <c r="BS10" s="558"/>
      <c r="BT10" s="558"/>
      <c r="BU10" s="558"/>
      <c r="BV10" s="558"/>
      <c r="BW10" s="558"/>
      <c r="BX10" s="558"/>
      <c r="BY10" s="558"/>
      <c r="BZ10" s="558"/>
      <c r="CA10" s="558"/>
      <c r="CB10" s="558"/>
      <c r="CC10" s="558"/>
      <c r="CD10" s="553"/>
      <c r="CE10" s="553"/>
      <c r="CF10" s="553"/>
      <c r="CG10" s="553"/>
      <c r="CH10" s="553"/>
      <c r="CI10" s="553"/>
      <c r="CJ10" s="553"/>
      <c r="CK10" s="553"/>
      <c r="CL10" s="553"/>
      <c r="CM10" s="553"/>
      <c r="CN10" s="553"/>
      <c r="CO10" s="553"/>
      <c r="CP10" s="553"/>
      <c r="CQ10" s="553"/>
      <c r="CR10" s="553"/>
      <c r="CS10" s="553"/>
      <c r="CT10" s="553"/>
      <c r="CU10" s="553"/>
      <c r="CV10" s="553"/>
      <c r="CW10" s="553"/>
      <c r="CX10" s="553"/>
      <c r="CY10" s="553"/>
      <c r="CZ10" s="553"/>
      <c r="DA10" s="553"/>
      <c r="DB10" s="553"/>
      <c r="DC10" s="553"/>
      <c r="DD10" s="553"/>
    </row>
    <row r="11" spans="1:108" s="451" customFormat="1" ht="34.5" customHeight="1">
      <c r="A11" s="557"/>
      <c r="B11" s="557"/>
      <c r="C11" s="557"/>
      <c r="D11" s="557"/>
      <c r="E11" s="557"/>
      <c r="F11" s="557"/>
      <c r="G11" s="557"/>
      <c r="H11" s="557"/>
      <c r="I11" s="557"/>
      <c r="J11" s="557"/>
      <c r="K11" s="557"/>
      <c r="L11" s="557"/>
      <c r="M11" s="557"/>
      <c r="N11" s="557"/>
      <c r="O11" s="557"/>
      <c r="P11" s="557"/>
      <c r="Q11" s="557"/>
      <c r="R11" s="557"/>
      <c r="S11" s="557"/>
      <c r="T11" s="557"/>
      <c r="U11" s="557"/>
      <c r="V11" s="557"/>
      <c r="W11" s="557"/>
      <c r="X11" s="557"/>
      <c r="Y11" s="557"/>
      <c r="Z11" s="557"/>
      <c r="AA11" s="557"/>
      <c r="AB11" s="557"/>
      <c r="AC11" s="557"/>
      <c r="AD11" s="554" t="s">
        <v>86</v>
      </c>
      <c r="AE11" s="554"/>
      <c r="AF11" s="554"/>
      <c r="AG11" s="554"/>
      <c r="AH11" s="554"/>
      <c r="AI11" s="554"/>
      <c r="AJ11" s="554"/>
      <c r="AK11" s="554"/>
      <c r="AL11" s="554"/>
      <c r="AM11" s="554"/>
      <c r="AN11" s="558" t="s">
        <v>1076</v>
      </c>
      <c r="AO11" s="558"/>
      <c r="AP11" s="558"/>
      <c r="AQ11" s="558"/>
      <c r="AR11" s="558"/>
      <c r="AS11" s="558"/>
      <c r="AT11" s="558"/>
      <c r="AU11" s="558"/>
      <c r="AV11" s="558"/>
      <c r="AW11" s="558"/>
      <c r="AX11" s="558"/>
      <c r="AY11" s="558"/>
      <c r="AZ11" s="558"/>
      <c r="BA11" s="558"/>
      <c r="BB11" s="558"/>
      <c r="BC11" s="558"/>
      <c r="BD11" s="558"/>
      <c r="BE11" s="558"/>
      <c r="BF11" s="558"/>
      <c r="BG11" s="558"/>
      <c r="BH11" s="558"/>
      <c r="BI11" s="558"/>
      <c r="BJ11" s="558"/>
      <c r="BK11" s="558"/>
      <c r="BL11" s="558"/>
      <c r="BM11" s="558"/>
      <c r="BN11" s="558"/>
      <c r="BO11" s="558"/>
      <c r="BP11" s="558"/>
      <c r="BQ11" s="558"/>
      <c r="BR11" s="558"/>
      <c r="BS11" s="558"/>
      <c r="BT11" s="558"/>
      <c r="BU11" s="558"/>
      <c r="BV11" s="558"/>
      <c r="BW11" s="558"/>
      <c r="BX11" s="558"/>
      <c r="BY11" s="558"/>
      <c r="BZ11" s="558"/>
      <c r="CA11" s="558"/>
      <c r="CB11" s="558"/>
      <c r="CC11" s="558"/>
      <c r="CD11" s="553"/>
      <c r="CE11" s="553"/>
      <c r="CF11" s="553"/>
      <c r="CG11" s="553"/>
      <c r="CH11" s="553"/>
      <c r="CI11" s="553"/>
      <c r="CJ11" s="553"/>
      <c r="CK11" s="553"/>
      <c r="CL11" s="553"/>
      <c r="CM11" s="553"/>
      <c r="CN11" s="553"/>
      <c r="CO11" s="553"/>
      <c r="CP11" s="553"/>
      <c r="CQ11" s="553"/>
      <c r="CR11" s="553"/>
      <c r="CS11" s="553"/>
      <c r="CT11" s="553"/>
      <c r="CU11" s="553"/>
      <c r="CV11" s="553"/>
      <c r="CW11" s="553"/>
      <c r="CX11" s="553"/>
      <c r="CY11" s="553"/>
      <c r="CZ11" s="553"/>
      <c r="DA11" s="553"/>
      <c r="DB11" s="553"/>
      <c r="DC11" s="553"/>
      <c r="DD11" s="553"/>
    </row>
    <row r="12" spans="1:108" s="451" customFormat="1" ht="34.5" customHeight="1">
      <c r="A12" s="557"/>
      <c r="B12" s="557"/>
      <c r="C12" s="557"/>
      <c r="D12" s="557"/>
      <c r="E12" s="557"/>
      <c r="F12" s="557"/>
      <c r="G12" s="557"/>
      <c r="H12" s="557"/>
      <c r="I12" s="557"/>
      <c r="J12" s="557"/>
      <c r="K12" s="557"/>
      <c r="L12" s="557"/>
      <c r="M12" s="557"/>
      <c r="N12" s="557"/>
      <c r="O12" s="557"/>
      <c r="P12" s="557"/>
      <c r="Q12" s="557"/>
      <c r="R12" s="557"/>
      <c r="S12" s="557"/>
      <c r="T12" s="557"/>
      <c r="U12" s="557"/>
      <c r="V12" s="557"/>
      <c r="W12" s="557"/>
      <c r="X12" s="557"/>
      <c r="Y12" s="557"/>
      <c r="Z12" s="557"/>
      <c r="AA12" s="557"/>
      <c r="AB12" s="557"/>
      <c r="AC12" s="557"/>
      <c r="AD12" s="554" t="s">
        <v>87</v>
      </c>
      <c r="AE12" s="554"/>
      <c r="AF12" s="554"/>
      <c r="AG12" s="554"/>
      <c r="AH12" s="554"/>
      <c r="AI12" s="554"/>
      <c r="AJ12" s="554"/>
      <c r="AK12" s="554"/>
      <c r="AL12" s="554"/>
      <c r="AM12" s="554"/>
      <c r="AN12" s="558" t="s">
        <v>1075</v>
      </c>
      <c r="AO12" s="558"/>
      <c r="AP12" s="558"/>
      <c r="AQ12" s="558"/>
      <c r="AR12" s="558"/>
      <c r="AS12" s="558"/>
      <c r="AT12" s="558"/>
      <c r="AU12" s="558"/>
      <c r="AV12" s="558"/>
      <c r="AW12" s="558"/>
      <c r="AX12" s="558"/>
      <c r="AY12" s="558"/>
      <c r="AZ12" s="558"/>
      <c r="BA12" s="558"/>
      <c r="BB12" s="558"/>
      <c r="BC12" s="558"/>
      <c r="BD12" s="558"/>
      <c r="BE12" s="558"/>
      <c r="BF12" s="558"/>
      <c r="BG12" s="558"/>
      <c r="BH12" s="558"/>
      <c r="BI12" s="558"/>
      <c r="BJ12" s="558"/>
      <c r="BK12" s="558"/>
      <c r="BL12" s="558"/>
      <c r="BM12" s="558"/>
      <c r="BN12" s="558"/>
      <c r="BO12" s="558"/>
      <c r="BP12" s="558"/>
      <c r="BQ12" s="558"/>
      <c r="BR12" s="558"/>
      <c r="BS12" s="558"/>
      <c r="BT12" s="558"/>
      <c r="BU12" s="558"/>
      <c r="BV12" s="558"/>
      <c r="BW12" s="558"/>
      <c r="BX12" s="558"/>
      <c r="BY12" s="558"/>
      <c r="BZ12" s="558"/>
      <c r="CA12" s="558"/>
      <c r="CB12" s="558"/>
      <c r="CC12" s="558"/>
      <c r="CD12" s="553"/>
      <c r="CE12" s="553"/>
      <c r="CF12" s="553"/>
      <c r="CG12" s="553"/>
      <c r="CH12" s="553"/>
      <c r="CI12" s="553"/>
      <c r="CJ12" s="553"/>
      <c r="CK12" s="553"/>
      <c r="CL12" s="553"/>
      <c r="CM12" s="553"/>
      <c r="CN12" s="553"/>
      <c r="CO12" s="553"/>
      <c r="CP12" s="553"/>
      <c r="CQ12" s="553"/>
      <c r="CR12" s="553"/>
      <c r="CS12" s="553"/>
      <c r="CT12" s="553"/>
      <c r="CU12" s="553"/>
      <c r="CV12" s="553"/>
      <c r="CW12" s="553"/>
      <c r="CX12" s="553"/>
      <c r="CY12" s="553"/>
      <c r="CZ12" s="553"/>
      <c r="DA12" s="553"/>
      <c r="DB12" s="553"/>
      <c r="DC12" s="553"/>
      <c r="DD12" s="553"/>
    </row>
    <row r="13" spans="1:108" s="451" customFormat="1" ht="28.5" customHeight="1">
      <c r="A13" s="557" t="s">
        <v>1074</v>
      </c>
      <c r="B13" s="557"/>
      <c r="C13" s="557"/>
      <c r="D13" s="557"/>
      <c r="E13" s="557"/>
      <c r="F13" s="557"/>
      <c r="G13" s="557"/>
      <c r="H13" s="557"/>
      <c r="I13" s="557"/>
      <c r="J13" s="557"/>
      <c r="K13" s="557"/>
      <c r="L13" s="557"/>
      <c r="M13" s="557"/>
      <c r="N13" s="557"/>
      <c r="O13" s="557"/>
      <c r="P13" s="557"/>
      <c r="Q13" s="557"/>
      <c r="R13" s="557"/>
      <c r="S13" s="557"/>
      <c r="T13" s="557"/>
      <c r="U13" s="557"/>
      <c r="V13" s="557"/>
      <c r="W13" s="557"/>
      <c r="X13" s="557"/>
      <c r="Y13" s="557"/>
      <c r="Z13" s="557"/>
      <c r="AA13" s="557"/>
      <c r="AB13" s="557"/>
      <c r="AC13" s="557"/>
      <c r="AD13" s="554" t="s">
        <v>122</v>
      </c>
      <c r="AE13" s="554"/>
      <c r="AF13" s="554"/>
      <c r="AG13" s="554"/>
      <c r="AH13" s="554"/>
      <c r="AI13" s="554"/>
      <c r="AJ13" s="554"/>
      <c r="AK13" s="554"/>
      <c r="AL13" s="554"/>
      <c r="AM13" s="554"/>
      <c r="AN13" s="543" t="s">
        <v>1073</v>
      </c>
      <c r="AO13" s="543"/>
      <c r="AP13" s="543"/>
      <c r="AQ13" s="543"/>
      <c r="AR13" s="543"/>
      <c r="AS13" s="543"/>
      <c r="AT13" s="543"/>
      <c r="AU13" s="543"/>
      <c r="AV13" s="543"/>
      <c r="AW13" s="543"/>
      <c r="AX13" s="543"/>
      <c r="AY13" s="543"/>
      <c r="AZ13" s="543"/>
      <c r="BA13" s="543"/>
      <c r="BB13" s="543"/>
      <c r="BC13" s="543"/>
      <c r="BD13" s="543"/>
      <c r="BE13" s="543"/>
      <c r="BF13" s="543"/>
      <c r="BG13" s="543"/>
      <c r="BH13" s="543"/>
      <c r="BI13" s="543"/>
      <c r="BJ13" s="543"/>
      <c r="BK13" s="543"/>
      <c r="BL13" s="543"/>
      <c r="BM13" s="543"/>
      <c r="BN13" s="543"/>
      <c r="BO13" s="543"/>
      <c r="BP13" s="543"/>
      <c r="BQ13" s="543"/>
      <c r="BR13" s="543"/>
      <c r="BS13" s="543"/>
      <c r="BT13" s="543"/>
      <c r="BU13" s="543"/>
      <c r="BV13" s="543"/>
      <c r="BW13" s="543"/>
      <c r="BX13" s="543"/>
      <c r="BY13" s="543"/>
      <c r="BZ13" s="543"/>
      <c r="CA13" s="543"/>
      <c r="CB13" s="543"/>
      <c r="CC13" s="543"/>
      <c r="CD13" s="553"/>
      <c r="CE13" s="553"/>
      <c r="CF13" s="553"/>
      <c r="CG13" s="553"/>
      <c r="CH13" s="553"/>
      <c r="CI13" s="553"/>
      <c r="CJ13" s="553"/>
      <c r="CK13" s="553"/>
      <c r="CL13" s="553"/>
      <c r="CM13" s="553"/>
      <c r="CN13" s="553"/>
      <c r="CO13" s="553"/>
      <c r="CP13" s="553"/>
      <c r="CQ13" s="553"/>
      <c r="CR13" s="553"/>
      <c r="CS13" s="553"/>
      <c r="CT13" s="553"/>
      <c r="CU13" s="553"/>
      <c r="CV13" s="553"/>
      <c r="CW13" s="553"/>
      <c r="CX13" s="553"/>
      <c r="CY13" s="553"/>
      <c r="CZ13" s="553"/>
      <c r="DA13" s="553"/>
      <c r="DB13" s="553"/>
      <c r="DC13" s="553"/>
      <c r="DD13" s="553"/>
    </row>
    <row r="14" spans="1:108" s="451" customFormat="1" ht="30" customHeight="1">
      <c r="A14" s="557"/>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4" t="s">
        <v>123</v>
      </c>
      <c r="AE14" s="554"/>
      <c r="AF14" s="554"/>
      <c r="AG14" s="554"/>
      <c r="AH14" s="554"/>
      <c r="AI14" s="554"/>
      <c r="AJ14" s="554"/>
      <c r="AK14" s="554"/>
      <c r="AL14" s="554"/>
      <c r="AM14" s="554"/>
      <c r="AN14" s="543" t="s">
        <v>1072</v>
      </c>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3"/>
      <c r="BW14" s="543"/>
      <c r="BX14" s="543"/>
      <c r="BY14" s="543"/>
      <c r="BZ14" s="543"/>
      <c r="CA14" s="543"/>
      <c r="CB14" s="543"/>
      <c r="CC14" s="543"/>
      <c r="CD14" s="553"/>
      <c r="CE14" s="553"/>
      <c r="CF14" s="553"/>
      <c r="CG14" s="553"/>
      <c r="CH14" s="553"/>
      <c r="CI14" s="553"/>
      <c r="CJ14" s="553"/>
      <c r="CK14" s="553"/>
      <c r="CL14" s="553"/>
      <c r="CM14" s="553"/>
      <c r="CN14" s="553"/>
      <c r="CO14" s="553"/>
      <c r="CP14" s="553"/>
      <c r="CQ14" s="553"/>
      <c r="CR14" s="553"/>
      <c r="CS14" s="553"/>
      <c r="CT14" s="553"/>
      <c r="CU14" s="553"/>
      <c r="CV14" s="553"/>
      <c r="CW14" s="553"/>
      <c r="CX14" s="553"/>
      <c r="CY14" s="553"/>
      <c r="CZ14" s="553"/>
      <c r="DA14" s="553"/>
      <c r="DB14" s="553"/>
      <c r="DC14" s="553"/>
      <c r="DD14" s="553"/>
    </row>
    <row r="15" spans="1:108" s="451" customFormat="1" ht="15" customHeight="1">
      <c r="A15" s="557"/>
      <c r="B15" s="557"/>
      <c r="C15" s="557"/>
      <c r="D15" s="557"/>
      <c r="E15" s="557"/>
      <c r="F15" s="557"/>
      <c r="G15" s="557"/>
      <c r="H15" s="557"/>
      <c r="I15" s="557"/>
      <c r="J15" s="557"/>
      <c r="K15" s="557"/>
      <c r="L15" s="557"/>
      <c r="M15" s="557"/>
      <c r="N15" s="557"/>
      <c r="O15" s="557"/>
      <c r="P15" s="557"/>
      <c r="Q15" s="557"/>
      <c r="R15" s="557"/>
      <c r="S15" s="557"/>
      <c r="T15" s="557"/>
      <c r="U15" s="557"/>
      <c r="V15" s="557"/>
      <c r="W15" s="557"/>
      <c r="X15" s="557"/>
      <c r="Y15" s="557"/>
      <c r="Z15" s="557"/>
      <c r="AA15" s="557"/>
      <c r="AB15" s="557"/>
      <c r="AC15" s="557"/>
      <c r="AD15" s="554" t="s">
        <v>1071</v>
      </c>
      <c r="AE15" s="554"/>
      <c r="AF15" s="554"/>
      <c r="AG15" s="554"/>
      <c r="AH15" s="554"/>
      <c r="AI15" s="554"/>
      <c r="AJ15" s="554"/>
      <c r="AK15" s="554"/>
      <c r="AL15" s="554"/>
      <c r="AM15" s="554"/>
      <c r="AN15" s="543" t="s">
        <v>1070</v>
      </c>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3"/>
      <c r="BW15" s="543"/>
      <c r="BX15" s="543"/>
      <c r="BY15" s="543"/>
      <c r="BZ15" s="543"/>
      <c r="CA15" s="543"/>
      <c r="CB15" s="543"/>
      <c r="CC15" s="543"/>
      <c r="CD15" s="553"/>
      <c r="CE15" s="553"/>
      <c r="CF15" s="553"/>
      <c r="CG15" s="553"/>
      <c r="CH15" s="553"/>
      <c r="CI15" s="553"/>
      <c r="CJ15" s="553"/>
      <c r="CK15" s="553"/>
      <c r="CL15" s="553"/>
      <c r="CM15" s="553"/>
      <c r="CN15" s="553"/>
      <c r="CO15" s="553"/>
      <c r="CP15" s="553"/>
      <c r="CQ15" s="553"/>
      <c r="CR15" s="553"/>
      <c r="CS15" s="553"/>
      <c r="CT15" s="553"/>
      <c r="CU15" s="553"/>
      <c r="CV15" s="553"/>
      <c r="CW15" s="553"/>
      <c r="CX15" s="553"/>
      <c r="CY15" s="553"/>
      <c r="CZ15" s="553"/>
      <c r="DA15" s="553"/>
      <c r="DB15" s="553"/>
      <c r="DC15" s="553"/>
      <c r="DD15" s="553"/>
    </row>
    <row r="16" spans="1:108" s="451" customFormat="1" ht="24.75" customHeight="1">
      <c r="A16" s="555" t="s">
        <v>1034</v>
      </c>
      <c r="B16" s="555"/>
      <c r="C16" s="555"/>
      <c r="D16" s="555"/>
      <c r="E16" s="555"/>
      <c r="F16" s="555"/>
      <c r="G16" s="555"/>
      <c r="H16" s="555"/>
      <c r="I16" s="555"/>
      <c r="J16" s="555"/>
      <c r="K16" s="555"/>
      <c r="L16" s="555"/>
      <c r="M16" s="555"/>
      <c r="N16" s="555"/>
      <c r="O16" s="555"/>
      <c r="P16" s="555"/>
      <c r="Q16" s="555"/>
      <c r="R16" s="555"/>
      <c r="S16" s="555"/>
      <c r="T16" s="555"/>
      <c r="U16" s="555"/>
      <c r="V16" s="555"/>
      <c r="W16" s="555"/>
      <c r="X16" s="555"/>
      <c r="Y16" s="555"/>
      <c r="Z16" s="555"/>
      <c r="AA16" s="555"/>
      <c r="AB16" s="555"/>
      <c r="AC16" s="555"/>
      <c r="AD16" s="554" t="s">
        <v>124</v>
      </c>
      <c r="AE16" s="554"/>
      <c r="AF16" s="554"/>
      <c r="AG16" s="554"/>
      <c r="AH16" s="554"/>
      <c r="AI16" s="554"/>
      <c r="AJ16" s="554"/>
      <c r="AK16" s="554"/>
      <c r="AL16" s="554"/>
      <c r="AM16" s="554"/>
      <c r="AN16" s="556"/>
      <c r="AO16" s="556"/>
      <c r="AP16" s="556"/>
      <c r="AQ16" s="556"/>
      <c r="AR16" s="556"/>
      <c r="AS16" s="556"/>
      <c r="AT16" s="556"/>
      <c r="AU16" s="556"/>
      <c r="AV16" s="556"/>
      <c r="AW16" s="556"/>
      <c r="AX16" s="556"/>
      <c r="AY16" s="556"/>
      <c r="AZ16" s="556"/>
      <c r="BA16" s="556"/>
      <c r="BB16" s="556"/>
      <c r="BC16" s="556"/>
      <c r="BD16" s="556"/>
      <c r="BE16" s="556"/>
      <c r="BF16" s="556"/>
      <c r="BG16" s="556"/>
      <c r="BH16" s="556"/>
      <c r="BI16" s="556"/>
      <c r="BJ16" s="556"/>
      <c r="BK16" s="556"/>
      <c r="BL16" s="556"/>
      <c r="BM16" s="556"/>
      <c r="BN16" s="556"/>
      <c r="BO16" s="556"/>
      <c r="BP16" s="556"/>
      <c r="BQ16" s="556"/>
      <c r="BR16" s="556"/>
      <c r="BS16" s="556"/>
      <c r="BT16" s="556"/>
      <c r="BU16" s="556"/>
      <c r="BV16" s="556"/>
      <c r="BW16" s="556"/>
      <c r="BX16" s="556"/>
      <c r="BY16" s="556"/>
      <c r="BZ16" s="556"/>
      <c r="CA16" s="556"/>
      <c r="CB16" s="556"/>
      <c r="CC16" s="556"/>
      <c r="CD16" s="553"/>
      <c r="CE16" s="553"/>
      <c r="CF16" s="553"/>
      <c r="CG16" s="553"/>
      <c r="CH16" s="553"/>
      <c r="CI16" s="553"/>
      <c r="CJ16" s="553"/>
      <c r="CK16" s="553"/>
      <c r="CL16" s="553"/>
      <c r="CM16" s="553"/>
      <c r="CN16" s="553"/>
      <c r="CO16" s="553"/>
      <c r="CP16" s="553"/>
      <c r="CQ16" s="553"/>
      <c r="CR16" s="553"/>
      <c r="CS16" s="553"/>
      <c r="CT16" s="553"/>
      <c r="CU16" s="553"/>
      <c r="CV16" s="553"/>
      <c r="CW16" s="553"/>
      <c r="CX16" s="553"/>
      <c r="CY16" s="553"/>
      <c r="CZ16" s="553"/>
      <c r="DA16" s="553"/>
      <c r="DB16" s="553"/>
      <c r="DC16" s="553"/>
      <c r="DD16" s="553"/>
    </row>
    <row r="17" spans="1:115" s="451" customFormat="1" ht="17.25" customHeight="1">
      <c r="A17" s="459"/>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59"/>
      <c r="AB17" s="459"/>
      <c r="AC17" s="459"/>
      <c r="AD17" s="459"/>
      <c r="AE17" s="459"/>
      <c r="AF17" s="459"/>
      <c r="AG17" s="459"/>
      <c r="AH17" s="459"/>
      <c r="AI17" s="459"/>
      <c r="AJ17" s="459"/>
      <c r="AK17" s="459"/>
      <c r="AL17" s="458"/>
      <c r="AM17" s="458"/>
      <c r="AN17" s="458"/>
      <c r="AO17" s="458"/>
      <c r="AP17" s="458"/>
      <c r="AQ17" s="458"/>
      <c r="AR17" s="458"/>
      <c r="AS17" s="458"/>
      <c r="AT17" s="458"/>
      <c r="AU17" s="458"/>
      <c r="AV17" s="458"/>
      <c r="AW17" s="458"/>
      <c r="AX17" s="458"/>
      <c r="AY17" s="458"/>
      <c r="AZ17" s="458"/>
      <c r="BA17" s="457"/>
      <c r="BB17" s="457"/>
      <c r="BC17" s="457"/>
      <c r="BD17" s="457"/>
      <c r="BE17" s="457"/>
      <c r="BF17" s="457"/>
      <c r="BG17" s="457"/>
      <c r="BH17" s="457"/>
      <c r="BI17" s="457"/>
      <c r="BJ17" s="457"/>
      <c r="BK17" s="457"/>
      <c r="BL17" s="457"/>
      <c r="BM17" s="457"/>
      <c r="BN17" s="457"/>
      <c r="BO17" s="457"/>
      <c r="BP17" s="457"/>
      <c r="BQ17" s="457"/>
      <c r="BR17" s="457"/>
      <c r="BS17" s="457"/>
      <c r="BT17" s="457"/>
      <c r="BU17" s="457"/>
      <c r="BV17" s="457"/>
      <c r="BW17" s="457"/>
      <c r="BX17" s="457"/>
      <c r="BY17" s="457"/>
      <c r="BZ17" s="457"/>
      <c r="CA17" s="457"/>
      <c r="CB17" s="457"/>
      <c r="CC17" s="457"/>
      <c r="CD17" s="457"/>
      <c r="CE17" s="457"/>
      <c r="CF17" s="457"/>
      <c r="CG17" s="457"/>
      <c r="CH17" s="457"/>
      <c r="CI17" s="457"/>
      <c r="CJ17" s="457"/>
      <c r="CK17" s="457"/>
      <c r="CL17" s="457"/>
      <c r="CM17" s="457"/>
      <c r="CN17" s="457"/>
      <c r="CO17" s="457"/>
      <c r="CP17" s="457"/>
      <c r="CQ17" s="457"/>
      <c r="CR17" s="457"/>
      <c r="CS17" s="457"/>
      <c r="CT17" s="457"/>
      <c r="CU17" s="457"/>
      <c r="CV17" s="457"/>
      <c r="CW17" s="457"/>
      <c r="CX17" s="457"/>
      <c r="CY17" s="457"/>
      <c r="CZ17" s="457"/>
      <c r="DA17" s="457"/>
      <c r="DB17" s="457"/>
      <c r="DC17" s="457"/>
      <c r="DD17" s="457"/>
    </row>
    <row r="18" spans="1:115" s="451" customFormat="1">
      <c r="DD18" s="452"/>
    </row>
    <row r="19" spans="1:115" s="451" customFormat="1" ht="13.5" customHeight="1">
      <c r="DD19" s="452"/>
      <c r="DE19" s="456"/>
      <c r="DF19" s="456"/>
      <c r="DG19" s="456"/>
      <c r="DH19" s="456"/>
      <c r="DI19" s="456"/>
      <c r="DJ19" s="456"/>
      <c r="DK19" s="456"/>
    </row>
    <row r="20" spans="1:115" ht="8.25" customHeight="1">
      <c r="A20" s="453"/>
      <c r="B20" s="453"/>
      <c r="C20" s="453"/>
      <c r="D20" s="453"/>
      <c r="E20" s="453"/>
      <c r="F20" s="453"/>
      <c r="G20" s="453"/>
      <c r="H20" s="453"/>
      <c r="I20" s="453"/>
      <c r="J20" s="453"/>
      <c r="K20" s="453"/>
      <c r="L20" s="453"/>
      <c r="M20" s="453"/>
      <c r="N20" s="453"/>
      <c r="O20" s="453"/>
      <c r="P20" s="453"/>
      <c r="Q20" s="455"/>
      <c r="R20" s="455"/>
      <c r="S20" s="455"/>
      <c r="T20" s="455"/>
      <c r="U20" s="455"/>
      <c r="V20" s="455"/>
      <c r="W20" s="455"/>
      <c r="X20" s="455"/>
      <c r="Y20" s="455"/>
      <c r="Z20" s="455"/>
      <c r="AA20" s="455"/>
      <c r="AB20" s="455"/>
      <c r="AC20" s="455"/>
      <c r="AD20" s="455"/>
      <c r="AE20" s="455"/>
      <c r="AF20" s="455"/>
      <c r="AG20" s="455"/>
      <c r="AH20" s="455"/>
      <c r="AI20" s="455"/>
      <c r="AJ20" s="455"/>
      <c r="AK20" s="455"/>
      <c r="AL20" s="455"/>
      <c r="AM20" s="455"/>
      <c r="AN20" s="455"/>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455"/>
      <c r="BP20" s="455"/>
      <c r="BQ20" s="455"/>
      <c r="BR20" s="455"/>
      <c r="BS20" s="455"/>
      <c r="BT20" s="454"/>
      <c r="BU20" s="454"/>
      <c r="BV20" s="454"/>
      <c r="BW20" s="454"/>
      <c r="BX20" s="454"/>
      <c r="BY20" s="454"/>
      <c r="BZ20" s="454"/>
      <c r="CA20" s="454"/>
      <c r="CB20" s="454"/>
      <c r="CC20" s="454"/>
      <c r="CD20" s="454"/>
      <c r="CE20" s="454"/>
      <c r="CF20" s="454"/>
      <c r="CG20" s="453"/>
      <c r="CH20" s="453"/>
      <c r="CI20" s="453"/>
      <c r="CJ20" s="453"/>
      <c r="CK20" s="453"/>
      <c r="CL20" s="453"/>
      <c r="CM20" s="453"/>
      <c r="CN20" s="453"/>
      <c r="CO20" s="453"/>
      <c r="CP20" s="453"/>
      <c r="CQ20" s="453"/>
      <c r="CR20" s="453"/>
      <c r="CS20" s="453"/>
      <c r="CT20" s="453"/>
      <c r="CU20" s="453"/>
      <c r="CV20" s="453"/>
      <c r="CW20" s="453"/>
      <c r="CX20" s="453"/>
      <c r="CY20" s="453"/>
      <c r="CZ20" s="453"/>
      <c r="DA20" s="453"/>
      <c r="DB20" s="453"/>
      <c r="DC20" s="453"/>
      <c r="DD20" s="453"/>
      <c r="DE20" s="384"/>
      <c r="DF20" s="384"/>
      <c r="DG20" s="384"/>
      <c r="DH20" s="384"/>
      <c r="DI20" s="384"/>
      <c r="DJ20" s="384"/>
      <c r="DK20" s="384"/>
    </row>
  </sheetData>
  <mergeCells count="33">
    <mergeCell ref="A9:AC9"/>
    <mergeCell ref="AD9:AM9"/>
    <mergeCell ref="AN9:CC9"/>
    <mergeCell ref="CD9:DD9"/>
    <mergeCell ref="A6:DD6"/>
    <mergeCell ref="A8:AC8"/>
    <mergeCell ref="AD8:AM8"/>
    <mergeCell ref="AN8:CC8"/>
    <mergeCell ref="CD8:DD8"/>
    <mergeCell ref="A10:AC12"/>
    <mergeCell ref="AD10:AM10"/>
    <mergeCell ref="AN10:CC10"/>
    <mergeCell ref="CD10:DD10"/>
    <mergeCell ref="AD11:AM11"/>
    <mergeCell ref="AN11:CC11"/>
    <mergeCell ref="CD11:DD11"/>
    <mergeCell ref="AD12:AM12"/>
    <mergeCell ref="AN12:CC12"/>
    <mergeCell ref="CD12:DD12"/>
    <mergeCell ref="A16:AC16"/>
    <mergeCell ref="AD16:AM16"/>
    <mergeCell ref="AN16:CC16"/>
    <mergeCell ref="CD16:DD16"/>
    <mergeCell ref="A13:AC15"/>
    <mergeCell ref="AD13:AM13"/>
    <mergeCell ref="AN13:CC13"/>
    <mergeCell ref="CD13:DD13"/>
    <mergeCell ref="AD14:AM14"/>
    <mergeCell ref="AN14:CC14"/>
    <mergeCell ref="CD14:DD14"/>
    <mergeCell ref="AD15:AM15"/>
    <mergeCell ref="AN15:CC15"/>
    <mergeCell ref="CD15:DD15"/>
  </mergeCells>
  <pageMargins left="0.78740157480314965" right="0.35433070866141736" top="0.39370078740157483" bottom="0.39370078740157483" header="0.19685039370078741" footer="0.19685039370078741"/>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dimension ref="A1:DK15"/>
  <sheetViews>
    <sheetView view="pageBreakPreview" zoomScale="130" zoomScaleNormal="120" zoomScaleSheetLayoutView="130" workbookViewId="0">
      <selection activeCell="A13" sqref="A13:AK13"/>
    </sheetView>
  </sheetViews>
  <sheetFormatPr defaultColWidth="0.85546875" defaultRowHeight="11.25"/>
  <cols>
    <col min="1" max="43" width="0.85546875" style="450"/>
    <col min="44" max="44" width="0.85546875" style="450" customWidth="1"/>
    <col min="45" max="45" width="0.85546875" style="450" hidden="1" customWidth="1"/>
    <col min="46" max="47" width="0.5703125" style="450" customWidth="1"/>
    <col min="48" max="52" width="0.85546875" style="450" hidden="1" customWidth="1"/>
    <col min="53" max="107" width="0.85546875" style="450"/>
    <col min="108" max="108" width="6.28515625" style="450" customWidth="1"/>
    <col min="109" max="16384" width="0.85546875" style="450"/>
  </cols>
  <sheetData>
    <row r="1" spans="1:115">
      <c r="DD1" s="460"/>
    </row>
    <row r="2" spans="1:115" s="451" customFormat="1">
      <c r="DD2" s="452" t="s">
        <v>1093</v>
      </c>
    </row>
    <row r="3" spans="1:115" s="451" customFormat="1" ht="13.5" customHeight="1">
      <c r="DD3" s="452"/>
      <c r="DE3" s="456"/>
      <c r="DF3" s="456"/>
      <c r="DG3" s="456"/>
      <c r="DH3" s="456"/>
      <c r="DI3" s="456"/>
      <c r="DJ3" s="456"/>
      <c r="DK3" s="456"/>
    </row>
    <row r="4" spans="1:115" ht="12.75" customHeight="1">
      <c r="A4" s="564" t="s">
        <v>1092</v>
      </c>
      <c r="B4" s="564"/>
      <c r="C4" s="564"/>
      <c r="D4" s="564"/>
      <c r="E4" s="564"/>
      <c r="F4" s="564"/>
      <c r="G4" s="564"/>
      <c r="H4" s="564"/>
      <c r="I4" s="564"/>
      <c r="J4" s="564"/>
      <c r="K4" s="564"/>
      <c r="L4" s="564"/>
      <c r="M4" s="564"/>
      <c r="N4" s="564"/>
      <c r="O4" s="564"/>
      <c r="P4" s="564"/>
      <c r="Q4" s="564"/>
      <c r="R4" s="564"/>
      <c r="S4" s="564"/>
      <c r="T4" s="564"/>
      <c r="U4" s="564"/>
      <c r="V4" s="564"/>
      <c r="W4" s="564"/>
      <c r="X4" s="564"/>
      <c r="Y4" s="564"/>
      <c r="Z4" s="564"/>
      <c r="AA4" s="564"/>
      <c r="AB4" s="564"/>
      <c r="AC4" s="564"/>
      <c r="AD4" s="564"/>
      <c r="AE4" s="564"/>
      <c r="AF4" s="564"/>
      <c r="AG4" s="564"/>
      <c r="AH4" s="564"/>
      <c r="AI4" s="564"/>
      <c r="AJ4" s="564"/>
      <c r="AK4" s="564"/>
      <c r="AL4" s="564"/>
      <c r="AM4" s="564"/>
      <c r="AN4" s="564"/>
      <c r="AO4" s="564"/>
      <c r="AP4" s="564"/>
      <c r="AQ4" s="564"/>
      <c r="AR4" s="564"/>
      <c r="AS4" s="564"/>
      <c r="AT4" s="564"/>
      <c r="AU4" s="564"/>
      <c r="AV4" s="564"/>
      <c r="AW4" s="564"/>
      <c r="AX4" s="564"/>
      <c r="AY4" s="564"/>
      <c r="AZ4" s="564"/>
      <c r="BA4" s="564"/>
      <c r="BB4" s="564"/>
      <c r="BC4" s="564"/>
      <c r="BD4" s="564"/>
      <c r="BE4" s="564"/>
      <c r="BF4" s="564"/>
      <c r="BG4" s="564"/>
      <c r="BH4" s="564"/>
      <c r="BI4" s="564"/>
      <c r="BJ4" s="564"/>
      <c r="BK4" s="564"/>
      <c r="BL4" s="564"/>
      <c r="BM4" s="564"/>
      <c r="BN4" s="564"/>
      <c r="BO4" s="564"/>
      <c r="BP4" s="564"/>
      <c r="BQ4" s="564"/>
      <c r="BR4" s="564"/>
      <c r="BS4" s="564"/>
      <c r="BT4" s="564"/>
      <c r="BU4" s="564"/>
      <c r="BV4" s="564"/>
      <c r="BW4" s="564"/>
      <c r="BX4" s="564"/>
      <c r="BY4" s="564"/>
      <c r="BZ4" s="564"/>
      <c r="CA4" s="564"/>
      <c r="CB4" s="564"/>
      <c r="CC4" s="564"/>
      <c r="CD4" s="564"/>
      <c r="CE4" s="564"/>
      <c r="CF4" s="564"/>
      <c r="CG4" s="564"/>
      <c r="CH4" s="564"/>
      <c r="CI4" s="564"/>
      <c r="CJ4" s="564"/>
      <c r="CK4" s="564"/>
      <c r="CL4" s="564"/>
      <c r="CM4" s="564"/>
      <c r="CN4" s="564"/>
      <c r="CO4" s="564"/>
      <c r="CP4" s="564"/>
      <c r="CQ4" s="564"/>
      <c r="CR4" s="564"/>
      <c r="CS4" s="564"/>
      <c r="CT4" s="564"/>
      <c r="CU4" s="564"/>
      <c r="CV4" s="564"/>
      <c r="CW4" s="564"/>
      <c r="CX4" s="564"/>
      <c r="CY4" s="564"/>
      <c r="CZ4" s="564"/>
      <c r="DA4" s="564"/>
      <c r="DB4" s="564"/>
      <c r="DC4" s="564"/>
      <c r="DD4" s="564"/>
      <c r="DE4" s="384"/>
      <c r="DF4" s="384"/>
      <c r="DG4" s="384"/>
      <c r="DH4" s="384"/>
      <c r="DI4" s="384"/>
      <c r="DJ4" s="384"/>
      <c r="DK4" s="384"/>
    </row>
    <row r="5" spans="1:115">
      <c r="A5" s="451"/>
      <c r="B5" s="451"/>
      <c r="C5" s="451"/>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451"/>
      <c r="AG5" s="451"/>
      <c r="AH5" s="451"/>
      <c r="AI5" s="451"/>
      <c r="AJ5" s="451"/>
      <c r="AK5" s="451"/>
      <c r="AL5" s="451"/>
      <c r="AM5" s="451"/>
      <c r="AN5" s="451"/>
      <c r="AO5" s="451"/>
      <c r="AP5" s="451"/>
      <c r="AQ5" s="451"/>
      <c r="AR5" s="451"/>
      <c r="AS5" s="451"/>
      <c r="AT5" s="451"/>
      <c r="AU5" s="451"/>
      <c r="AV5" s="451"/>
      <c r="AW5" s="451"/>
      <c r="AX5" s="451"/>
      <c r="AY5" s="451"/>
      <c r="AZ5" s="451"/>
      <c r="BA5" s="451"/>
      <c r="BB5" s="451"/>
      <c r="BC5" s="451"/>
      <c r="BD5" s="451"/>
      <c r="BE5" s="451"/>
      <c r="BF5" s="451"/>
      <c r="BG5" s="451"/>
      <c r="BH5" s="451"/>
      <c r="BI5" s="451"/>
      <c r="BJ5" s="451"/>
      <c r="BK5" s="451"/>
      <c r="BL5" s="451"/>
      <c r="BM5" s="451"/>
      <c r="BN5" s="451"/>
      <c r="BO5" s="451"/>
      <c r="BP5" s="451"/>
      <c r="BQ5" s="451"/>
      <c r="BR5" s="451"/>
      <c r="BS5" s="451"/>
      <c r="BT5" s="451"/>
      <c r="BU5" s="451"/>
      <c r="BV5" s="451"/>
      <c r="BW5" s="451"/>
      <c r="BX5" s="451"/>
      <c r="BY5" s="451"/>
      <c r="BZ5" s="451"/>
      <c r="CA5" s="451"/>
      <c r="CB5" s="451"/>
      <c r="CC5" s="451"/>
      <c r="CD5" s="451"/>
      <c r="CE5" s="451"/>
      <c r="CF5" s="451"/>
      <c r="CG5" s="451"/>
      <c r="CH5" s="451"/>
      <c r="CI5" s="451"/>
      <c r="CJ5" s="451"/>
      <c r="CK5" s="451"/>
      <c r="CL5" s="451"/>
      <c r="CM5" s="451"/>
      <c r="CN5" s="451"/>
      <c r="CO5" s="451"/>
      <c r="CP5" s="451"/>
      <c r="CQ5" s="451"/>
      <c r="CR5" s="451"/>
      <c r="CS5" s="451"/>
      <c r="CT5" s="451"/>
      <c r="CU5" s="451"/>
      <c r="CV5" s="451"/>
      <c r="CW5" s="451"/>
      <c r="CX5" s="451"/>
      <c r="CY5" s="451"/>
      <c r="CZ5" s="451"/>
      <c r="DA5" s="451"/>
      <c r="DB5" s="451"/>
      <c r="DC5" s="451"/>
      <c r="DD5" s="451"/>
      <c r="DE5" s="384"/>
      <c r="DF5" s="384"/>
      <c r="DG5" s="384"/>
      <c r="DH5" s="384"/>
      <c r="DI5" s="384"/>
      <c r="DJ5" s="384"/>
      <c r="DK5" s="384"/>
    </row>
    <row r="6" spans="1:115" ht="11.25" customHeight="1">
      <c r="A6" s="565" t="s">
        <v>1067</v>
      </c>
      <c r="B6" s="565"/>
      <c r="C6" s="565"/>
      <c r="D6" s="565"/>
      <c r="E6" s="565"/>
      <c r="F6" s="565"/>
      <c r="G6" s="565"/>
      <c r="H6" s="565"/>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c r="AL6" s="565" t="s">
        <v>134</v>
      </c>
      <c r="AM6" s="565"/>
      <c r="AN6" s="565"/>
      <c r="AO6" s="565"/>
      <c r="AP6" s="565"/>
      <c r="AQ6" s="565"/>
      <c r="AR6" s="565"/>
      <c r="AS6" s="565"/>
      <c r="AT6" s="565"/>
      <c r="AU6" s="565"/>
      <c r="AV6" s="565"/>
      <c r="AW6" s="565"/>
      <c r="AX6" s="565"/>
      <c r="AY6" s="565"/>
      <c r="AZ6" s="565"/>
      <c r="BA6" s="565"/>
      <c r="BB6" s="565"/>
      <c r="BC6" s="565" t="s">
        <v>1066</v>
      </c>
      <c r="BD6" s="565"/>
      <c r="BE6" s="565"/>
      <c r="BF6" s="565"/>
      <c r="BG6" s="565"/>
      <c r="BH6" s="565"/>
      <c r="BI6" s="565"/>
      <c r="BJ6" s="565"/>
      <c r="BK6" s="565"/>
      <c r="BL6" s="565"/>
      <c r="BM6" s="565"/>
      <c r="BN6" s="565"/>
      <c r="BO6" s="565"/>
      <c r="BP6" s="565"/>
      <c r="BQ6" s="565"/>
      <c r="BR6" s="565"/>
      <c r="BS6" s="565"/>
      <c r="BT6" s="565"/>
      <c r="BU6" s="565"/>
      <c r="BV6" s="565"/>
      <c r="BW6" s="565"/>
      <c r="BX6" s="565"/>
      <c r="BY6" s="565"/>
      <c r="BZ6" s="565"/>
      <c r="CA6" s="565"/>
      <c r="CB6" s="565"/>
      <c r="CC6" s="565"/>
      <c r="CD6" s="565"/>
      <c r="CE6" s="565"/>
      <c r="CF6" s="565"/>
      <c r="CG6" s="565"/>
      <c r="CH6" s="565"/>
      <c r="CI6" s="565"/>
      <c r="CJ6" s="565"/>
      <c r="CK6" s="565"/>
      <c r="CL6" s="565"/>
      <c r="CM6" s="565"/>
      <c r="CN6" s="565"/>
      <c r="CO6" s="565"/>
      <c r="CP6" s="565"/>
      <c r="CQ6" s="565"/>
      <c r="CR6" s="565"/>
      <c r="CS6" s="565"/>
      <c r="CT6" s="565"/>
      <c r="CU6" s="565"/>
      <c r="CV6" s="565"/>
      <c r="CW6" s="565"/>
      <c r="CX6" s="565"/>
      <c r="CY6" s="565"/>
      <c r="CZ6" s="565"/>
      <c r="DA6" s="565"/>
      <c r="DB6" s="565"/>
      <c r="DC6" s="565"/>
      <c r="DD6" s="565"/>
      <c r="DE6" s="384"/>
      <c r="DF6" s="384"/>
      <c r="DG6" s="384"/>
      <c r="DH6" s="384"/>
      <c r="DI6" s="384"/>
      <c r="DJ6" s="384"/>
      <c r="DK6" s="384"/>
    </row>
    <row r="7" spans="1:115" ht="12">
      <c r="A7" s="560">
        <v>1</v>
      </c>
      <c r="B7" s="560"/>
      <c r="C7" s="560"/>
      <c r="D7" s="560"/>
      <c r="E7" s="560"/>
      <c r="F7" s="560"/>
      <c r="G7" s="560"/>
      <c r="H7" s="560"/>
      <c r="I7" s="560"/>
      <c r="J7" s="560"/>
      <c r="K7" s="560"/>
      <c r="L7" s="560"/>
      <c r="M7" s="560"/>
      <c r="N7" s="560"/>
      <c r="O7" s="560"/>
      <c r="P7" s="560"/>
      <c r="Q7" s="560"/>
      <c r="R7" s="560"/>
      <c r="S7" s="560"/>
      <c r="T7" s="560"/>
      <c r="U7" s="560"/>
      <c r="V7" s="560"/>
      <c r="W7" s="560"/>
      <c r="X7" s="560"/>
      <c r="Y7" s="560"/>
      <c r="Z7" s="560"/>
      <c r="AA7" s="560"/>
      <c r="AB7" s="560"/>
      <c r="AC7" s="560"/>
      <c r="AD7" s="560"/>
      <c r="AE7" s="560"/>
      <c r="AF7" s="560"/>
      <c r="AG7" s="560"/>
      <c r="AH7" s="560"/>
      <c r="AI7" s="560"/>
      <c r="AJ7" s="560"/>
      <c r="AK7" s="560"/>
      <c r="AL7" s="560">
        <v>2</v>
      </c>
      <c r="AM7" s="560"/>
      <c r="AN7" s="560"/>
      <c r="AO7" s="560"/>
      <c r="AP7" s="560"/>
      <c r="AQ7" s="560"/>
      <c r="AR7" s="560"/>
      <c r="AS7" s="560"/>
      <c r="AT7" s="560"/>
      <c r="AU7" s="560"/>
      <c r="AV7" s="560"/>
      <c r="AW7" s="560"/>
      <c r="AX7" s="560"/>
      <c r="AY7" s="560"/>
      <c r="AZ7" s="560"/>
      <c r="BA7" s="560"/>
      <c r="BB7" s="560"/>
      <c r="BC7" s="560">
        <v>3</v>
      </c>
      <c r="BD7" s="560"/>
      <c r="BE7" s="560"/>
      <c r="BF7" s="560"/>
      <c r="BG7" s="560"/>
      <c r="BH7" s="560"/>
      <c r="BI7" s="560"/>
      <c r="BJ7" s="560"/>
      <c r="BK7" s="560"/>
      <c r="BL7" s="560"/>
      <c r="BM7" s="560"/>
      <c r="BN7" s="560"/>
      <c r="BO7" s="560"/>
      <c r="BP7" s="560"/>
      <c r="BQ7" s="560"/>
      <c r="BR7" s="560"/>
      <c r="BS7" s="560"/>
      <c r="BT7" s="560"/>
      <c r="BU7" s="560"/>
      <c r="BV7" s="560"/>
      <c r="BW7" s="560"/>
      <c r="BX7" s="560"/>
      <c r="BY7" s="560"/>
      <c r="BZ7" s="560"/>
      <c r="CA7" s="560"/>
      <c r="CB7" s="560"/>
      <c r="CC7" s="560"/>
      <c r="CD7" s="560"/>
      <c r="CE7" s="560"/>
      <c r="CF7" s="560"/>
      <c r="CG7" s="560"/>
      <c r="CH7" s="560"/>
      <c r="CI7" s="560"/>
      <c r="CJ7" s="560"/>
      <c r="CK7" s="560"/>
      <c r="CL7" s="560"/>
      <c r="CM7" s="560"/>
      <c r="CN7" s="560"/>
      <c r="CO7" s="560"/>
      <c r="CP7" s="560"/>
      <c r="CQ7" s="560"/>
      <c r="CR7" s="560"/>
      <c r="CS7" s="560"/>
      <c r="CT7" s="560"/>
      <c r="CU7" s="560"/>
      <c r="CV7" s="560"/>
      <c r="CW7" s="560"/>
      <c r="CX7" s="560"/>
      <c r="CY7" s="560"/>
      <c r="CZ7" s="560"/>
      <c r="DA7" s="560"/>
      <c r="DB7" s="560"/>
      <c r="DC7" s="560"/>
      <c r="DD7" s="560"/>
      <c r="DE7" s="384"/>
      <c r="DF7" s="384"/>
      <c r="DG7" s="384"/>
      <c r="DH7" s="384"/>
      <c r="DI7" s="384"/>
      <c r="DJ7" s="384"/>
      <c r="DK7" s="384"/>
    </row>
    <row r="8" spans="1:115" ht="87.75" customHeight="1">
      <c r="A8" s="563" t="s">
        <v>1091</v>
      </c>
      <c r="B8" s="563"/>
      <c r="C8" s="563"/>
      <c r="D8" s="563"/>
      <c r="E8" s="563"/>
      <c r="F8" s="563"/>
      <c r="G8" s="563"/>
      <c r="H8" s="563"/>
      <c r="I8" s="563"/>
      <c r="J8" s="563"/>
      <c r="K8" s="563"/>
      <c r="L8" s="563"/>
      <c r="M8" s="563"/>
      <c r="N8" s="563"/>
      <c r="O8" s="563"/>
      <c r="P8" s="563"/>
      <c r="Q8" s="563"/>
      <c r="R8" s="563"/>
      <c r="S8" s="563"/>
      <c r="T8" s="563"/>
      <c r="U8" s="563"/>
      <c r="V8" s="563"/>
      <c r="W8" s="563"/>
      <c r="X8" s="563"/>
      <c r="Y8" s="563"/>
      <c r="Z8" s="563"/>
      <c r="AA8" s="563"/>
      <c r="AB8" s="563"/>
      <c r="AC8" s="563"/>
      <c r="AD8" s="563"/>
      <c r="AE8" s="563"/>
      <c r="AF8" s="563"/>
      <c r="AG8" s="563"/>
      <c r="AH8" s="563"/>
      <c r="AI8" s="563"/>
      <c r="AJ8" s="563"/>
      <c r="AK8" s="563"/>
      <c r="AL8" s="561" t="s">
        <v>65</v>
      </c>
      <c r="AM8" s="561"/>
      <c r="AN8" s="561"/>
      <c r="AO8" s="561"/>
      <c r="AP8" s="561"/>
      <c r="AQ8" s="561"/>
      <c r="AR8" s="561"/>
      <c r="AS8" s="561"/>
      <c r="AT8" s="561"/>
      <c r="AU8" s="561"/>
      <c r="AV8" s="561"/>
      <c r="AW8" s="561"/>
      <c r="AX8" s="561"/>
      <c r="AY8" s="561"/>
      <c r="AZ8" s="561"/>
      <c r="BA8" s="561"/>
      <c r="BB8" s="561"/>
      <c r="BC8" s="562" t="s">
        <v>1082</v>
      </c>
      <c r="BD8" s="562"/>
      <c r="BE8" s="562"/>
      <c r="BF8" s="562"/>
      <c r="BG8" s="562"/>
      <c r="BH8" s="562"/>
      <c r="BI8" s="562"/>
      <c r="BJ8" s="562"/>
      <c r="BK8" s="562"/>
      <c r="BL8" s="562"/>
      <c r="BM8" s="562"/>
      <c r="BN8" s="562"/>
      <c r="BO8" s="562"/>
      <c r="BP8" s="562"/>
      <c r="BQ8" s="562"/>
      <c r="BR8" s="562"/>
      <c r="BS8" s="562"/>
      <c r="BT8" s="562"/>
      <c r="BU8" s="562"/>
      <c r="BV8" s="562"/>
      <c r="BW8" s="562"/>
      <c r="BX8" s="562"/>
      <c r="BY8" s="562"/>
      <c r="BZ8" s="562"/>
      <c r="CA8" s="562"/>
      <c r="CB8" s="562"/>
      <c r="CC8" s="562"/>
      <c r="CD8" s="562"/>
      <c r="CE8" s="562"/>
      <c r="CF8" s="562"/>
      <c r="CG8" s="562"/>
      <c r="CH8" s="562"/>
      <c r="CI8" s="562"/>
      <c r="CJ8" s="562"/>
      <c r="CK8" s="562"/>
      <c r="CL8" s="562"/>
      <c r="CM8" s="562"/>
      <c r="CN8" s="562"/>
      <c r="CO8" s="562"/>
      <c r="CP8" s="562"/>
      <c r="CQ8" s="562"/>
      <c r="CR8" s="562"/>
      <c r="CS8" s="562"/>
      <c r="CT8" s="562"/>
      <c r="CU8" s="562"/>
      <c r="CV8" s="562"/>
      <c r="CW8" s="562"/>
      <c r="CX8" s="562"/>
      <c r="CY8" s="562"/>
      <c r="CZ8" s="562"/>
      <c r="DA8" s="562"/>
      <c r="DB8" s="562"/>
      <c r="DC8" s="562"/>
      <c r="DD8" s="562"/>
      <c r="DE8" s="384"/>
      <c r="DF8" s="384"/>
      <c r="DG8" s="384"/>
      <c r="DH8" s="384"/>
      <c r="DI8" s="384"/>
      <c r="DJ8" s="384"/>
      <c r="DK8" s="384"/>
    </row>
    <row r="9" spans="1:115" ht="43.5" customHeight="1">
      <c r="A9" s="563" t="s">
        <v>1090</v>
      </c>
      <c r="B9" s="563"/>
      <c r="C9" s="563"/>
      <c r="D9" s="563"/>
      <c r="E9" s="563"/>
      <c r="F9" s="563"/>
      <c r="G9" s="563"/>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1" t="s">
        <v>122</v>
      </c>
      <c r="AM9" s="561"/>
      <c r="AN9" s="561"/>
      <c r="AO9" s="561"/>
      <c r="AP9" s="561"/>
      <c r="AQ9" s="561"/>
      <c r="AR9" s="561"/>
      <c r="AS9" s="561"/>
      <c r="AT9" s="561"/>
      <c r="AU9" s="561"/>
      <c r="AV9" s="561"/>
      <c r="AW9" s="561"/>
      <c r="AX9" s="561"/>
      <c r="AY9" s="561"/>
      <c r="AZ9" s="561"/>
      <c r="BA9" s="561"/>
      <c r="BB9" s="561"/>
      <c r="BC9" s="562" t="s">
        <v>1089</v>
      </c>
      <c r="BD9" s="562"/>
      <c r="BE9" s="562"/>
      <c r="BF9" s="562"/>
      <c r="BG9" s="562"/>
      <c r="BH9" s="562"/>
      <c r="BI9" s="562"/>
      <c r="BJ9" s="562"/>
      <c r="BK9" s="562"/>
      <c r="BL9" s="562"/>
      <c r="BM9" s="562"/>
      <c r="BN9" s="562"/>
      <c r="BO9" s="562"/>
      <c r="BP9" s="562"/>
      <c r="BQ9" s="562"/>
      <c r="BR9" s="562"/>
      <c r="BS9" s="562"/>
      <c r="BT9" s="562"/>
      <c r="BU9" s="562"/>
      <c r="BV9" s="562"/>
      <c r="BW9" s="562"/>
      <c r="BX9" s="562"/>
      <c r="BY9" s="562"/>
      <c r="BZ9" s="562"/>
      <c r="CA9" s="562"/>
      <c r="CB9" s="562"/>
      <c r="CC9" s="562"/>
      <c r="CD9" s="562"/>
      <c r="CE9" s="562"/>
      <c r="CF9" s="562"/>
      <c r="CG9" s="562"/>
      <c r="CH9" s="562"/>
      <c r="CI9" s="562"/>
      <c r="CJ9" s="562"/>
      <c r="CK9" s="562"/>
      <c r="CL9" s="562"/>
      <c r="CM9" s="562"/>
      <c r="CN9" s="562"/>
      <c r="CO9" s="562"/>
      <c r="CP9" s="562"/>
      <c r="CQ9" s="562"/>
      <c r="CR9" s="562"/>
      <c r="CS9" s="562"/>
      <c r="CT9" s="562"/>
      <c r="CU9" s="562"/>
      <c r="CV9" s="562"/>
      <c r="CW9" s="562"/>
      <c r="CX9" s="562"/>
      <c r="CY9" s="562"/>
      <c r="CZ9" s="562"/>
      <c r="DA9" s="562"/>
      <c r="DB9" s="562"/>
      <c r="DC9" s="562"/>
      <c r="DD9" s="562"/>
      <c r="DE9" s="384"/>
      <c r="DF9" s="384"/>
      <c r="DG9" s="384"/>
      <c r="DH9" s="384"/>
      <c r="DI9" s="384"/>
      <c r="DJ9" s="384"/>
      <c r="DK9" s="384"/>
    </row>
    <row r="10" spans="1:115" ht="55.5" customHeight="1">
      <c r="A10" s="563" t="s">
        <v>1088</v>
      </c>
      <c r="B10" s="563"/>
      <c r="C10" s="563"/>
      <c r="D10" s="563"/>
      <c r="E10" s="563"/>
      <c r="F10" s="563"/>
      <c r="G10" s="563"/>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1" t="s">
        <v>124</v>
      </c>
      <c r="AM10" s="561"/>
      <c r="AN10" s="561"/>
      <c r="AO10" s="561"/>
      <c r="AP10" s="561"/>
      <c r="AQ10" s="561"/>
      <c r="AR10" s="561"/>
      <c r="AS10" s="561"/>
      <c r="AT10" s="561"/>
      <c r="AU10" s="561"/>
      <c r="AV10" s="561"/>
      <c r="AW10" s="561"/>
      <c r="AX10" s="561"/>
      <c r="AY10" s="561"/>
      <c r="AZ10" s="561"/>
      <c r="BA10" s="561"/>
      <c r="BB10" s="561"/>
      <c r="BC10" s="562" t="s">
        <v>1087</v>
      </c>
      <c r="BD10" s="562"/>
      <c r="BE10" s="562"/>
      <c r="BF10" s="562"/>
      <c r="BG10" s="562"/>
      <c r="BH10" s="562"/>
      <c r="BI10" s="562"/>
      <c r="BJ10" s="562"/>
      <c r="BK10" s="562"/>
      <c r="BL10" s="562"/>
      <c r="BM10" s="562"/>
      <c r="BN10" s="562"/>
      <c r="BO10" s="562"/>
      <c r="BP10" s="562"/>
      <c r="BQ10" s="562"/>
      <c r="BR10" s="562"/>
      <c r="BS10" s="562"/>
      <c r="BT10" s="562"/>
      <c r="BU10" s="562"/>
      <c r="BV10" s="562"/>
      <c r="BW10" s="562"/>
      <c r="BX10" s="562"/>
      <c r="BY10" s="562"/>
      <c r="BZ10" s="562"/>
      <c r="CA10" s="562"/>
      <c r="CB10" s="562"/>
      <c r="CC10" s="562"/>
      <c r="CD10" s="562"/>
      <c r="CE10" s="562"/>
      <c r="CF10" s="562"/>
      <c r="CG10" s="562"/>
      <c r="CH10" s="562"/>
      <c r="CI10" s="562"/>
      <c r="CJ10" s="562"/>
      <c r="CK10" s="562"/>
      <c r="CL10" s="562"/>
      <c r="CM10" s="562"/>
      <c r="CN10" s="562"/>
      <c r="CO10" s="562"/>
      <c r="CP10" s="562"/>
      <c r="CQ10" s="562"/>
      <c r="CR10" s="562"/>
      <c r="CS10" s="562"/>
      <c r="CT10" s="562"/>
      <c r="CU10" s="562"/>
      <c r="CV10" s="562"/>
      <c r="CW10" s="562"/>
      <c r="CX10" s="562"/>
      <c r="CY10" s="562"/>
      <c r="CZ10" s="562"/>
      <c r="DA10" s="562"/>
      <c r="DB10" s="562"/>
      <c r="DC10" s="562"/>
      <c r="DD10" s="562"/>
      <c r="DE10" s="384"/>
      <c r="DF10" s="384"/>
      <c r="DG10" s="384"/>
      <c r="DH10" s="384"/>
      <c r="DI10" s="384"/>
      <c r="DJ10" s="384"/>
      <c r="DK10" s="384"/>
    </row>
    <row r="11" spans="1:115" ht="67.5" customHeight="1">
      <c r="A11" s="563" t="s">
        <v>1086</v>
      </c>
      <c r="B11" s="563"/>
      <c r="C11" s="563"/>
      <c r="D11" s="563"/>
      <c r="E11" s="563"/>
      <c r="F11" s="563"/>
      <c r="G11" s="563"/>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1" t="s">
        <v>135</v>
      </c>
      <c r="AM11" s="561"/>
      <c r="AN11" s="561"/>
      <c r="AO11" s="561"/>
      <c r="AP11" s="561"/>
      <c r="AQ11" s="561"/>
      <c r="AR11" s="561"/>
      <c r="AS11" s="561"/>
      <c r="AT11" s="561"/>
      <c r="AU11" s="561"/>
      <c r="AV11" s="561"/>
      <c r="AW11" s="561"/>
      <c r="AX11" s="561"/>
      <c r="AY11" s="561"/>
      <c r="AZ11" s="561"/>
      <c r="BA11" s="561"/>
      <c r="BB11" s="561"/>
      <c r="BC11" s="562" t="s">
        <v>1082</v>
      </c>
      <c r="BD11" s="562"/>
      <c r="BE11" s="562"/>
      <c r="BF11" s="562"/>
      <c r="BG11" s="562"/>
      <c r="BH11" s="562"/>
      <c r="BI11" s="562"/>
      <c r="BJ11" s="562"/>
      <c r="BK11" s="562"/>
      <c r="BL11" s="562"/>
      <c r="BM11" s="562"/>
      <c r="BN11" s="562"/>
      <c r="BO11" s="562"/>
      <c r="BP11" s="562"/>
      <c r="BQ11" s="562"/>
      <c r="BR11" s="562"/>
      <c r="BS11" s="562"/>
      <c r="BT11" s="562"/>
      <c r="BU11" s="562"/>
      <c r="BV11" s="562"/>
      <c r="BW11" s="562"/>
      <c r="BX11" s="562"/>
      <c r="BY11" s="562"/>
      <c r="BZ11" s="562"/>
      <c r="CA11" s="562"/>
      <c r="CB11" s="562"/>
      <c r="CC11" s="562"/>
      <c r="CD11" s="562"/>
      <c r="CE11" s="562"/>
      <c r="CF11" s="562"/>
      <c r="CG11" s="562"/>
      <c r="CH11" s="562"/>
      <c r="CI11" s="562"/>
      <c r="CJ11" s="562"/>
      <c r="CK11" s="562"/>
      <c r="CL11" s="562"/>
      <c r="CM11" s="562"/>
      <c r="CN11" s="562"/>
      <c r="CO11" s="562"/>
      <c r="CP11" s="562"/>
      <c r="CQ11" s="562"/>
      <c r="CR11" s="562"/>
      <c r="CS11" s="562"/>
      <c r="CT11" s="562"/>
      <c r="CU11" s="562"/>
      <c r="CV11" s="562"/>
      <c r="CW11" s="562"/>
      <c r="CX11" s="562"/>
      <c r="CY11" s="562"/>
      <c r="CZ11" s="562"/>
      <c r="DA11" s="562"/>
      <c r="DB11" s="562"/>
      <c r="DC11" s="562"/>
      <c r="DD11" s="562"/>
      <c r="DE11" s="384"/>
      <c r="DF11" s="384"/>
      <c r="DG11" s="384"/>
      <c r="DH11" s="384"/>
      <c r="DI11" s="384"/>
      <c r="DJ11" s="384"/>
      <c r="DK11" s="384"/>
    </row>
    <row r="12" spans="1:115" ht="65.25" customHeight="1">
      <c r="A12" s="563" t="s">
        <v>1085</v>
      </c>
      <c r="B12" s="563"/>
      <c r="C12" s="563"/>
      <c r="D12" s="563"/>
      <c r="E12" s="563"/>
      <c r="F12" s="563"/>
      <c r="G12" s="563"/>
      <c r="H12" s="563"/>
      <c r="I12" s="563"/>
      <c r="J12" s="563"/>
      <c r="K12" s="563"/>
      <c r="L12" s="563"/>
      <c r="M12" s="563"/>
      <c r="N12" s="563"/>
      <c r="O12" s="563"/>
      <c r="P12" s="563"/>
      <c r="Q12" s="563"/>
      <c r="R12" s="563"/>
      <c r="S12" s="563"/>
      <c r="T12" s="563"/>
      <c r="U12" s="563"/>
      <c r="V12" s="563"/>
      <c r="W12" s="563"/>
      <c r="X12" s="563"/>
      <c r="Y12" s="563"/>
      <c r="Z12" s="563"/>
      <c r="AA12" s="563"/>
      <c r="AB12" s="563"/>
      <c r="AC12" s="563"/>
      <c r="AD12" s="563"/>
      <c r="AE12" s="563"/>
      <c r="AF12" s="563"/>
      <c r="AG12" s="563"/>
      <c r="AH12" s="563"/>
      <c r="AI12" s="563"/>
      <c r="AJ12" s="563"/>
      <c r="AK12" s="563"/>
      <c r="AL12" s="561" t="s">
        <v>90</v>
      </c>
      <c r="AM12" s="561"/>
      <c r="AN12" s="561"/>
      <c r="AO12" s="561"/>
      <c r="AP12" s="561"/>
      <c r="AQ12" s="561"/>
      <c r="AR12" s="561"/>
      <c r="AS12" s="561"/>
      <c r="AT12" s="561"/>
      <c r="AU12" s="561"/>
      <c r="AV12" s="561"/>
      <c r="AW12" s="561"/>
      <c r="AX12" s="561"/>
      <c r="AY12" s="561"/>
      <c r="AZ12" s="561"/>
      <c r="BA12" s="561"/>
      <c r="BB12" s="561"/>
      <c r="BC12" s="562" t="s">
        <v>1084</v>
      </c>
      <c r="BD12" s="562"/>
      <c r="BE12" s="562"/>
      <c r="BF12" s="562"/>
      <c r="BG12" s="562"/>
      <c r="BH12" s="562"/>
      <c r="BI12" s="562"/>
      <c r="BJ12" s="562"/>
      <c r="BK12" s="562"/>
      <c r="BL12" s="562"/>
      <c r="BM12" s="562"/>
      <c r="BN12" s="562"/>
      <c r="BO12" s="562"/>
      <c r="BP12" s="562"/>
      <c r="BQ12" s="562"/>
      <c r="BR12" s="562"/>
      <c r="BS12" s="562"/>
      <c r="BT12" s="562"/>
      <c r="BU12" s="562"/>
      <c r="BV12" s="562"/>
      <c r="BW12" s="562"/>
      <c r="BX12" s="562"/>
      <c r="BY12" s="562"/>
      <c r="BZ12" s="562"/>
      <c r="CA12" s="562"/>
      <c r="CB12" s="562"/>
      <c r="CC12" s="562"/>
      <c r="CD12" s="562"/>
      <c r="CE12" s="562"/>
      <c r="CF12" s="562"/>
      <c r="CG12" s="562"/>
      <c r="CH12" s="562"/>
      <c r="CI12" s="562"/>
      <c r="CJ12" s="562"/>
      <c r="CK12" s="562"/>
      <c r="CL12" s="562"/>
      <c r="CM12" s="562"/>
      <c r="CN12" s="562"/>
      <c r="CO12" s="562"/>
      <c r="CP12" s="562"/>
      <c r="CQ12" s="562"/>
      <c r="CR12" s="562"/>
      <c r="CS12" s="562"/>
      <c r="CT12" s="562"/>
      <c r="CU12" s="562"/>
      <c r="CV12" s="562"/>
      <c r="CW12" s="562"/>
      <c r="CX12" s="562"/>
      <c r="CY12" s="562"/>
      <c r="CZ12" s="562"/>
      <c r="DA12" s="562"/>
      <c r="DB12" s="562"/>
      <c r="DC12" s="562"/>
      <c r="DD12" s="562"/>
      <c r="DE12" s="384"/>
      <c r="DF12" s="384"/>
      <c r="DG12" s="384"/>
      <c r="DH12" s="384"/>
      <c r="DI12" s="384"/>
      <c r="DJ12" s="384"/>
      <c r="DK12" s="384"/>
    </row>
    <row r="13" spans="1:115" ht="63.75" customHeight="1">
      <c r="A13" s="563" t="s">
        <v>1083</v>
      </c>
      <c r="B13" s="563"/>
      <c r="C13" s="563"/>
      <c r="D13" s="563"/>
      <c r="E13" s="563"/>
      <c r="F13" s="563"/>
      <c r="G13" s="563"/>
      <c r="H13" s="563"/>
      <c r="I13" s="563"/>
      <c r="J13" s="563"/>
      <c r="K13" s="563"/>
      <c r="L13" s="563"/>
      <c r="M13" s="563"/>
      <c r="N13" s="563"/>
      <c r="O13" s="563"/>
      <c r="P13" s="563"/>
      <c r="Q13" s="563"/>
      <c r="R13" s="563"/>
      <c r="S13" s="563"/>
      <c r="T13" s="563"/>
      <c r="U13" s="563"/>
      <c r="V13" s="563"/>
      <c r="W13" s="563"/>
      <c r="X13" s="563"/>
      <c r="Y13" s="563"/>
      <c r="Z13" s="563"/>
      <c r="AA13" s="563"/>
      <c r="AB13" s="563"/>
      <c r="AC13" s="563"/>
      <c r="AD13" s="563"/>
      <c r="AE13" s="563"/>
      <c r="AF13" s="563"/>
      <c r="AG13" s="563"/>
      <c r="AH13" s="563"/>
      <c r="AI13" s="563"/>
      <c r="AJ13" s="563"/>
      <c r="AK13" s="563"/>
      <c r="AL13" s="561" t="s">
        <v>125</v>
      </c>
      <c r="AM13" s="561"/>
      <c r="AN13" s="561"/>
      <c r="AO13" s="561"/>
      <c r="AP13" s="561"/>
      <c r="AQ13" s="561"/>
      <c r="AR13" s="561"/>
      <c r="AS13" s="561"/>
      <c r="AT13" s="561"/>
      <c r="AU13" s="561"/>
      <c r="AV13" s="561"/>
      <c r="AW13" s="561"/>
      <c r="AX13" s="561"/>
      <c r="AY13" s="561"/>
      <c r="AZ13" s="561"/>
      <c r="BA13" s="561"/>
      <c r="BB13" s="561"/>
      <c r="BC13" s="562" t="s">
        <v>1082</v>
      </c>
      <c r="BD13" s="562"/>
      <c r="BE13" s="562"/>
      <c r="BF13" s="562"/>
      <c r="BG13" s="562"/>
      <c r="BH13" s="562"/>
      <c r="BI13" s="562"/>
      <c r="BJ13" s="562"/>
      <c r="BK13" s="562"/>
      <c r="BL13" s="562"/>
      <c r="BM13" s="562"/>
      <c r="BN13" s="562"/>
      <c r="BO13" s="562"/>
      <c r="BP13" s="562"/>
      <c r="BQ13" s="562"/>
      <c r="BR13" s="562"/>
      <c r="BS13" s="562"/>
      <c r="BT13" s="562"/>
      <c r="BU13" s="562"/>
      <c r="BV13" s="562"/>
      <c r="BW13" s="562"/>
      <c r="BX13" s="562"/>
      <c r="BY13" s="562"/>
      <c r="BZ13" s="562"/>
      <c r="CA13" s="562"/>
      <c r="CB13" s="562"/>
      <c r="CC13" s="562"/>
      <c r="CD13" s="562"/>
      <c r="CE13" s="562"/>
      <c r="CF13" s="562"/>
      <c r="CG13" s="562"/>
      <c r="CH13" s="562"/>
      <c r="CI13" s="562"/>
      <c r="CJ13" s="562"/>
      <c r="CK13" s="562"/>
      <c r="CL13" s="562"/>
      <c r="CM13" s="562"/>
      <c r="CN13" s="562"/>
      <c r="CO13" s="562"/>
      <c r="CP13" s="562"/>
      <c r="CQ13" s="562"/>
      <c r="CR13" s="562"/>
      <c r="CS13" s="562"/>
      <c r="CT13" s="562"/>
      <c r="CU13" s="562"/>
      <c r="CV13" s="562"/>
      <c r="CW13" s="562"/>
      <c r="CX13" s="562"/>
      <c r="CY13" s="562"/>
      <c r="CZ13" s="562"/>
      <c r="DA13" s="562"/>
      <c r="DB13" s="562"/>
      <c r="DC13" s="562"/>
      <c r="DD13" s="562"/>
      <c r="DE13" s="384"/>
      <c r="DF13" s="384"/>
      <c r="DG13" s="384"/>
      <c r="DH13" s="384"/>
      <c r="DI13" s="384"/>
      <c r="DJ13" s="384"/>
      <c r="DK13" s="384"/>
    </row>
    <row r="14" spans="1:115" ht="26.25" customHeight="1">
      <c r="A14" s="563" t="s">
        <v>1034</v>
      </c>
      <c r="B14" s="563"/>
      <c r="C14" s="563"/>
      <c r="D14" s="563"/>
      <c r="E14" s="563"/>
      <c r="F14" s="563"/>
      <c r="G14" s="563"/>
      <c r="H14" s="563"/>
      <c r="I14" s="563"/>
      <c r="J14" s="563"/>
      <c r="K14" s="563"/>
      <c r="L14" s="563"/>
      <c r="M14" s="563"/>
      <c r="N14" s="563"/>
      <c r="O14" s="563"/>
      <c r="P14" s="563"/>
      <c r="Q14" s="563"/>
      <c r="R14" s="563"/>
      <c r="S14" s="563"/>
      <c r="T14" s="563"/>
      <c r="U14" s="563"/>
      <c r="V14" s="563"/>
      <c r="W14" s="563"/>
      <c r="X14" s="563"/>
      <c r="Y14" s="563"/>
      <c r="Z14" s="563"/>
      <c r="AA14" s="563"/>
      <c r="AB14" s="563"/>
      <c r="AC14" s="563"/>
      <c r="AD14" s="563"/>
      <c r="AE14" s="563"/>
      <c r="AF14" s="563"/>
      <c r="AG14" s="563"/>
      <c r="AH14" s="563"/>
      <c r="AI14" s="563"/>
      <c r="AJ14" s="563"/>
      <c r="AK14" s="563"/>
      <c r="AL14" s="561" t="s">
        <v>94</v>
      </c>
      <c r="AM14" s="561"/>
      <c r="AN14" s="561"/>
      <c r="AO14" s="561"/>
      <c r="AP14" s="561"/>
      <c r="AQ14" s="561"/>
      <c r="AR14" s="561"/>
      <c r="AS14" s="561"/>
      <c r="AT14" s="561"/>
      <c r="AU14" s="561"/>
      <c r="AV14" s="561"/>
      <c r="AW14" s="561"/>
      <c r="AX14" s="561"/>
      <c r="AY14" s="561"/>
      <c r="AZ14" s="561"/>
      <c r="BA14" s="561"/>
      <c r="BB14" s="561"/>
      <c r="BC14" s="566"/>
      <c r="BD14" s="566"/>
      <c r="BE14" s="566"/>
      <c r="BF14" s="566"/>
      <c r="BG14" s="566"/>
      <c r="BH14" s="566"/>
      <c r="BI14" s="566"/>
      <c r="BJ14" s="566"/>
      <c r="BK14" s="566"/>
      <c r="BL14" s="566"/>
      <c r="BM14" s="566"/>
      <c r="BN14" s="566"/>
      <c r="BO14" s="566"/>
      <c r="BP14" s="566"/>
      <c r="BQ14" s="566"/>
      <c r="BR14" s="566"/>
      <c r="BS14" s="566"/>
      <c r="BT14" s="566"/>
      <c r="BU14" s="566"/>
      <c r="BV14" s="566"/>
      <c r="BW14" s="566"/>
      <c r="BX14" s="566"/>
      <c r="BY14" s="566"/>
      <c r="BZ14" s="566"/>
      <c r="CA14" s="566"/>
      <c r="CB14" s="566"/>
      <c r="CC14" s="566"/>
      <c r="CD14" s="566"/>
      <c r="CE14" s="566"/>
      <c r="CF14" s="566"/>
      <c r="CG14" s="566"/>
      <c r="CH14" s="566"/>
      <c r="CI14" s="566"/>
      <c r="CJ14" s="566"/>
      <c r="CK14" s="566"/>
      <c r="CL14" s="566"/>
      <c r="CM14" s="566"/>
      <c r="CN14" s="566"/>
      <c r="CO14" s="566"/>
      <c r="CP14" s="566"/>
      <c r="CQ14" s="566"/>
      <c r="CR14" s="566"/>
      <c r="CS14" s="566"/>
      <c r="CT14" s="566"/>
      <c r="CU14" s="566"/>
      <c r="CV14" s="566"/>
      <c r="CW14" s="566"/>
      <c r="CX14" s="566"/>
      <c r="CY14" s="566"/>
      <c r="CZ14" s="566"/>
      <c r="DA14" s="566"/>
      <c r="DB14" s="566"/>
      <c r="DC14" s="566"/>
      <c r="DD14" s="566"/>
      <c r="DE14" s="384"/>
      <c r="DF14" s="384"/>
      <c r="DG14" s="384"/>
      <c r="DH14" s="384"/>
      <c r="DI14" s="384"/>
      <c r="DJ14" s="384"/>
      <c r="DK14" s="384"/>
    </row>
    <row r="15" spans="1:115" ht="8.25" customHeight="1">
      <c r="A15" s="453"/>
      <c r="B15" s="453"/>
      <c r="C15" s="453"/>
      <c r="D15" s="453"/>
      <c r="E15" s="453"/>
      <c r="F15" s="453"/>
      <c r="G15" s="453"/>
      <c r="H15" s="453"/>
      <c r="I15" s="453"/>
      <c r="J15" s="453"/>
      <c r="K15" s="453"/>
      <c r="L15" s="453"/>
      <c r="M15" s="453"/>
      <c r="N15" s="453"/>
      <c r="O15" s="453"/>
      <c r="P15" s="453"/>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5"/>
      <c r="AY15" s="455"/>
      <c r="AZ15" s="455"/>
      <c r="BA15" s="455"/>
      <c r="BB15" s="455"/>
      <c r="BC15" s="455"/>
      <c r="BD15" s="455"/>
      <c r="BE15" s="455"/>
      <c r="BF15" s="455"/>
      <c r="BG15" s="455"/>
      <c r="BH15" s="455"/>
      <c r="BI15" s="455"/>
      <c r="BJ15" s="455"/>
      <c r="BK15" s="455"/>
      <c r="BL15" s="455"/>
      <c r="BM15" s="455"/>
      <c r="BN15" s="455"/>
      <c r="BO15" s="455"/>
      <c r="BP15" s="455"/>
      <c r="BQ15" s="455"/>
      <c r="BR15" s="455"/>
      <c r="BS15" s="455"/>
      <c r="BT15" s="454"/>
      <c r="BU15" s="454"/>
      <c r="BV15" s="454"/>
      <c r="BW15" s="454"/>
      <c r="BX15" s="454"/>
      <c r="BY15" s="454"/>
      <c r="BZ15" s="454"/>
      <c r="CA15" s="454"/>
      <c r="CB15" s="454"/>
      <c r="CC15" s="454"/>
      <c r="CD15" s="454"/>
      <c r="CE15" s="454"/>
      <c r="CF15" s="454"/>
      <c r="CG15" s="453"/>
      <c r="CH15" s="453"/>
      <c r="CI15" s="453"/>
      <c r="CJ15" s="453"/>
      <c r="CK15" s="453"/>
      <c r="CL15" s="453"/>
      <c r="CM15" s="453"/>
      <c r="CN15" s="453"/>
      <c r="CO15" s="453"/>
      <c r="CP15" s="453"/>
      <c r="CQ15" s="453"/>
      <c r="CR15" s="453"/>
      <c r="CS15" s="453"/>
      <c r="CT15" s="453"/>
      <c r="CU15" s="453"/>
      <c r="CV15" s="453"/>
      <c r="CW15" s="453"/>
      <c r="CX15" s="453"/>
      <c r="CY15" s="453"/>
      <c r="CZ15" s="453"/>
      <c r="DA15" s="453"/>
      <c r="DB15" s="453"/>
      <c r="DC15" s="453"/>
      <c r="DD15" s="453"/>
      <c r="DE15" s="384"/>
      <c r="DF15" s="384"/>
      <c r="DG15" s="384"/>
      <c r="DH15" s="384"/>
      <c r="DI15" s="384"/>
      <c r="DJ15" s="384"/>
      <c r="DK15" s="384"/>
    </row>
  </sheetData>
  <mergeCells count="28">
    <mergeCell ref="A14:AK14"/>
    <mergeCell ref="AL14:BB14"/>
    <mergeCell ref="BC14:DD14"/>
    <mergeCell ref="A11:AK11"/>
    <mergeCell ref="AL11:BB11"/>
    <mergeCell ref="BC11:DD11"/>
    <mergeCell ref="A12:AK12"/>
    <mergeCell ref="A4:DD4"/>
    <mergeCell ref="A6:AK6"/>
    <mergeCell ref="AL6:BB6"/>
    <mergeCell ref="BC6:DD6"/>
    <mergeCell ref="A7:AK7"/>
    <mergeCell ref="AL7:BB7"/>
    <mergeCell ref="BC7:DD7"/>
    <mergeCell ref="AL12:BB12"/>
    <mergeCell ref="BC12:DD12"/>
    <mergeCell ref="A13:AK13"/>
    <mergeCell ref="AL13:BB13"/>
    <mergeCell ref="BC13:DD13"/>
    <mergeCell ref="A10:AK10"/>
    <mergeCell ref="AL10:BB10"/>
    <mergeCell ref="BC10:DD10"/>
    <mergeCell ref="A8:AK8"/>
    <mergeCell ref="AL8:BB8"/>
    <mergeCell ref="BC8:DD8"/>
    <mergeCell ref="A9:AK9"/>
    <mergeCell ref="AL9:BB9"/>
    <mergeCell ref="BC9:DD9"/>
  </mergeCells>
  <pageMargins left="0.78740157480314965" right="0.35433070866141736" top="0.39370078740157483" bottom="0.39370078740157483" header="0.19685039370078741" footer="0.1968503937007874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dimension ref="A1:DL24"/>
  <sheetViews>
    <sheetView topLeftCell="A13" zoomScale="130" zoomScaleNormal="130" zoomScaleSheetLayoutView="130" workbookViewId="0">
      <selection activeCell="Q30" sqref="Q30"/>
    </sheetView>
  </sheetViews>
  <sheetFormatPr defaultColWidth="0.85546875" defaultRowHeight="11.25"/>
  <cols>
    <col min="1" max="16384" width="0.85546875" style="450"/>
  </cols>
  <sheetData>
    <row r="1" spans="1:116">
      <c r="DE1" s="460"/>
    </row>
    <row r="2" spans="1:116" ht="6" customHeight="1"/>
    <row r="3" spans="1:116">
      <c r="A3" s="451"/>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451"/>
      <c r="AJ3" s="451"/>
      <c r="AK3" s="451"/>
      <c r="AL3" s="451"/>
      <c r="AM3" s="451"/>
      <c r="AN3" s="451"/>
      <c r="AO3" s="451"/>
      <c r="AP3" s="451"/>
      <c r="AQ3" s="451"/>
      <c r="AR3" s="451"/>
      <c r="AS3" s="451"/>
      <c r="AT3" s="451"/>
      <c r="AU3" s="451"/>
      <c r="AV3" s="451"/>
      <c r="AW3" s="451"/>
      <c r="AX3" s="451"/>
      <c r="AY3" s="451"/>
      <c r="AZ3" s="451"/>
      <c r="BA3" s="451"/>
      <c r="BB3" s="451"/>
      <c r="BC3" s="451"/>
      <c r="BD3" s="451"/>
      <c r="BE3" s="451"/>
      <c r="BF3" s="451"/>
      <c r="BG3" s="451"/>
      <c r="BH3" s="451"/>
      <c r="BI3" s="451"/>
      <c r="BJ3" s="451"/>
      <c r="BK3" s="451"/>
      <c r="BL3" s="451"/>
      <c r="BM3" s="451"/>
      <c r="BN3" s="451"/>
      <c r="BO3" s="451"/>
      <c r="BP3" s="451"/>
      <c r="BQ3" s="451"/>
      <c r="BR3" s="451"/>
      <c r="BS3" s="451"/>
      <c r="BT3" s="451"/>
      <c r="BU3" s="451"/>
      <c r="BV3" s="451"/>
      <c r="BW3" s="451"/>
      <c r="BX3" s="451"/>
      <c r="BY3" s="451"/>
      <c r="BZ3" s="451"/>
      <c r="CA3" s="451"/>
      <c r="CB3" s="451"/>
      <c r="CC3" s="451"/>
      <c r="CD3" s="451"/>
      <c r="CE3" s="451"/>
      <c r="CF3" s="451"/>
      <c r="CG3" s="451"/>
      <c r="CH3" s="451"/>
      <c r="CI3" s="451"/>
      <c r="CJ3" s="451"/>
      <c r="CK3" s="451"/>
      <c r="CL3" s="451"/>
      <c r="CM3" s="451"/>
      <c r="CN3" s="451"/>
      <c r="CO3" s="451"/>
      <c r="CP3" s="451"/>
      <c r="CQ3" s="451"/>
      <c r="CR3" s="451"/>
      <c r="CS3" s="451"/>
      <c r="CT3" s="451"/>
      <c r="CU3" s="451"/>
      <c r="CV3" s="451"/>
      <c r="CW3" s="451"/>
      <c r="CX3" s="451"/>
      <c r="CY3" s="451"/>
      <c r="CZ3" s="451"/>
      <c r="DA3" s="451"/>
      <c r="DB3" s="451"/>
      <c r="DC3" s="451"/>
      <c r="DD3" s="451"/>
      <c r="DE3" s="452" t="s">
        <v>1126</v>
      </c>
      <c r="DF3" s="384"/>
      <c r="DG3" s="384"/>
      <c r="DH3" s="384"/>
      <c r="DI3" s="384"/>
      <c r="DJ3" s="384"/>
      <c r="DK3" s="384"/>
      <c r="DL3" s="384"/>
    </row>
    <row r="4" spans="1:116" ht="5.25" customHeight="1">
      <c r="A4" s="451"/>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1"/>
      <c r="BD4" s="451"/>
      <c r="BE4" s="451"/>
      <c r="BF4" s="451"/>
      <c r="BG4" s="451"/>
      <c r="BH4" s="451"/>
      <c r="BI4" s="451"/>
      <c r="BJ4" s="451"/>
      <c r="BK4" s="451"/>
      <c r="BL4" s="451"/>
      <c r="BM4" s="451"/>
      <c r="BN4" s="451"/>
      <c r="BO4" s="451"/>
      <c r="BP4" s="451"/>
      <c r="BQ4" s="451"/>
      <c r="BR4" s="451"/>
      <c r="BS4" s="451"/>
      <c r="BT4" s="451"/>
      <c r="BU4" s="451"/>
      <c r="BV4" s="451"/>
      <c r="BW4" s="451"/>
      <c r="BX4" s="451"/>
      <c r="BY4" s="451"/>
      <c r="BZ4" s="451"/>
      <c r="CA4" s="451"/>
      <c r="CB4" s="451"/>
      <c r="CC4" s="451"/>
      <c r="CD4" s="451"/>
      <c r="CE4" s="451"/>
      <c r="CF4" s="451"/>
      <c r="CG4" s="451"/>
      <c r="CH4" s="451"/>
      <c r="CI4" s="451"/>
      <c r="CJ4" s="451"/>
      <c r="CK4" s="451"/>
      <c r="CL4" s="451"/>
      <c r="CM4" s="451"/>
      <c r="CN4" s="451"/>
      <c r="CO4" s="451"/>
      <c r="CP4" s="451"/>
      <c r="CQ4" s="451"/>
      <c r="CR4" s="451"/>
      <c r="CS4" s="451"/>
      <c r="CT4" s="451"/>
      <c r="CU4" s="451"/>
      <c r="CV4" s="451"/>
      <c r="CW4" s="451"/>
      <c r="CX4" s="451"/>
      <c r="CY4" s="451"/>
      <c r="CZ4" s="451"/>
      <c r="DA4" s="451"/>
      <c r="DB4" s="451"/>
      <c r="DC4" s="451"/>
      <c r="DD4" s="451"/>
      <c r="DE4" s="452"/>
      <c r="DF4" s="384"/>
      <c r="DG4" s="384"/>
      <c r="DH4" s="384"/>
      <c r="DI4" s="384"/>
      <c r="DJ4" s="384"/>
      <c r="DK4" s="384"/>
      <c r="DL4" s="384"/>
    </row>
    <row r="5" spans="1:116" ht="12.75">
      <c r="A5" s="544" t="s">
        <v>1125</v>
      </c>
      <c r="B5" s="544"/>
      <c r="C5" s="544"/>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c r="AI5" s="544"/>
      <c r="AJ5" s="544"/>
      <c r="AK5" s="544"/>
      <c r="AL5" s="544"/>
      <c r="AM5" s="544"/>
      <c r="AN5" s="544"/>
      <c r="AO5" s="544"/>
      <c r="AP5" s="544"/>
      <c r="AQ5" s="544"/>
      <c r="AR5" s="544"/>
      <c r="AS5" s="544"/>
      <c r="AT5" s="544"/>
      <c r="AU5" s="544"/>
      <c r="AV5" s="544"/>
      <c r="AW5" s="544"/>
      <c r="AX5" s="544"/>
      <c r="AY5" s="544"/>
      <c r="AZ5" s="544"/>
      <c r="BA5" s="544"/>
      <c r="BB5" s="544"/>
      <c r="BC5" s="544"/>
      <c r="BD5" s="544"/>
      <c r="BE5" s="544"/>
      <c r="BF5" s="544"/>
      <c r="BG5" s="544"/>
      <c r="BH5" s="544"/>
      <c r="BI5" s="544"/>
      <c r="BJ5" s="544"/>
      <c r="BK5" s="544"/>
      <c r="BL5" s="544"/>
      <c r="BM5" s="544"/>
      <c r="BN5" s="544"/>
      <c r="BO5" s="544"/>
      <c r="BP5" s="544"/>
      <c r="BQ5" s="544"/>
      <c r="BR5" s="544"/>
      <c r="BS5" s="544"/>
      <c r="BT5" s="544"/>
      <c r="BU5" s="544"/>
      <c r="BV5" s="544"/>
      <c r="BW5" s="544"/>
      <c r="BX5" s="544"/>
      <c r="BY5" s="544"/>
      <c r="BZ5" s="544"/>
      <c r="CA5" s="544"/>
      <c r="CB5" s="544"/>
      <c r="CC5" s="544"/>
      <c r="CD5" s="544"/>
      <c r="CE5" s="544"/>
      <c r="CF5" s="544"/>
      <c r="CG5" s="544"/>
      <c r="CH5" s="544"/>
      <c r="CI5" s="544"/>
      <c r="CJ5" s="544"/>
      <c r="CK5" s="544"/>
      <c r="CL5" s="544"/>
      <c r="CM5" s="544"/>
      <c r="CN5" s="544"/>
      <c r="CO5" s="544"/>
      <c r="CP5" s="544"/>
      <c r="CQ5" s="544"/>
      <c r="CR5" s="544"/>
      <c r="CS5" s="544"/>
      <c r="CT5" s="544"/>
      <c r="CU5" s="544"/>
      <c r="CV5" s="544"/>
      <c r="CW5" s="544"/>
      <c r="CX5" s="544"/>
      <c r="CY5" s="544"/>
      <c r="CZ5" s="544"/>
      <c r="DA5" s="544"/>
      <c r="DB5" s="544"/>
      <c r="DC5" s="544"/>
      <c r="DD5" s="544"/>
      <c r="DE5" s="544"/>
    </row>
    <row r="6" spans="1:116">
      <c r="A6" s="451"/>
      <c r="B6" s="451"/>
      <c r="C6" s="451"/>
      <c r="D6" s="451"/>
      <c r="E6" s="451"/>
      <c r="F6" s="451"/>
      <c r="G6" s="451"/>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1"/>
      <c r="AY6" s="451"/>
      <c r="AZ6" s="451"/>
      <c r="BA6" s="451"/>
      <c r="BB6" s="451"/>
      <c r="BC6" s="451"/>
      <c r="BD6" s="451"/>
      <c r="BE6" s="451"/>
      <c r="BF6" s="451"/>
      <c r="BG6" s="451"/>
      <c r="BH6" s="451"/>
      <c r="BI6" s="451"/>
      <c r="BJ6" s="451"/>
      <c r="BK6" s="451"/>
      <c r="BL6" s="451"/>
      <c r="BM6" s="451"/>
      <c r="BN6" s="451"/>
      <c r="BO6" s="451"/>
      <c r="BP6" s="451"/>
      <c r="BQ6" s="451"/>
      <c r="BR6" s="451"/>
      <c r="BS6" s="451"/>
      <c r="BT6" s="451"/>
      <c r="BU6" s="451"/>
      <c r="BV6" s="451"/>
      <c r="BW6" s="451"/>
      <c r="BX6" s="451"/>
      <c r="BY6" s="451"/>
      <c r="BZ6" s="451"/>
      <c r="CA6" s="451"/>
      <c r="CB6" s="451"/>
      <c r="CC6" s="451"/>
      <c r="CD6" s="451"/>
      <c r="CE6" s="451"/>
      <c r="CF6" s="451"/>
      <c r="CG6" s="451"/>
      <c r="CH6" s="451"/>
      <c r="CI6" s="451"/>
      <c r="CJ6" s="451"/>
      <c r="CK6" s="451"/>
      <c r="CL6" s="451"/>
      <c r="CM6" s="451"/>
      <c r="CN6" s="451"/>
      <c r="CO6" s="451"/>
      <c r="CP6" s="451"/>
      <c r="CQ6" s="451"/>
      <c r="CR6" s="451"/>
      <c r="CS6" s="451"/>
      <c r="CT6" s="451"/>
      <c r="CU6" s="451"/>
      <c r="CV6" s="451"/>
      <c r="CW6" s="451"/>
      <c r="CX6" s="451"/>
      <c r="CY6" s="451"/>
      <c r="CZ6" s="451"/>
      <c r="DA6" s="451"/>
      <c r="DB6" s="451"/>
      <c r="DC6" s="451"/>
      <c r="DD6" s="451"/>
      <c r="DE6" s="451"/>
    </row>
    <row r="7" spans="1:116" ht="23.25" customHeight="1">
      <c r="A7" s="573" t="s">
        <v>59</v>
      </c>
      <c r="B7" s="574"/>
      <c r="C7" s="574"/>
      <c r="D7" s="574"/>
      <c r="E7" s="574"/>
      <c r="F7" s="574"/>
      <c r="G7" s="574"/>
      <c r="H7" s="574"/>
      <c r="I7" s="574"/>
      <c r="J7" s="574"/>
      <c r="K7" s="574"/>
      <c r="L7" s="574"/>
      <c r="M7" s="575"/>
      <c r="N7" s="573" t="s">
        <v>134</v>
      </c>
      <c r="O7" s="574"/>
      <c r="P7" s="574"/>
      <c r="Q7" s="574"/>
      <c r="R7" s="574"/>
      <c r="S7" s="574"/>
      <c r="T7" s="574"/>
      <c r="U7" s="575"/>
      <c r="V7" s="573" t="s">
        <v>1067</v>
      </c>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574"/>
      <c r="AZ7" s="574"/>
      <c r="BA7" s="574"/>
      <c r="BB7" s="575"/>
      <c r="BC7" s="573" t="s">
        <v>974</v>
      </c>
      <c r="BD7" s="574"/>
      <c r="BE7" s="574"/>
      <c r="BF7" s="574"/>
      <c r="BG7" s="574"/>
      <c r="BH7" s="574"/>
      <c r="BI7" s="574"/>
      <c r="BJ7" s="574"/>
      <c r="BK7" s="574"/>
      <c r="BL7" s="574"/>
      <c r="BM7" s="574"/>
      <c r="BN7" s="574"/>
      <c r="BO7" s="574"/>
      <c r="BP7" s="574"/>
      <c r="BQ7" s="574"/>
      <c r="BR7" s="574"/>
      <c r="BS7" s="574"/>
      <c r="BT7" s="574"/>
      <c r="BU7" s="574"/>
      <c r="BV7" s="574"/>
      <c r="BW7" s="574"/>
      <c r="BX7" s="574"/>
      <c r="BY7" s="574"/>
      <c r="BZ7" s="574"/>
      <c r="CA7" s="574"/>
      <c r="CB7" s="574"/>
      <c r="CC7" s="574"/>
      <c r="CD7" s="574"/>
      <c r="CE7" s="574"/>
      <c r="CF7" s="574"/>
      <c r="CG7" s="574"/>
      <c r="CH7" s="574"/>
      <c r="CI7" s="574"/>
      <c r="CJ7" s="574"/>
      <c r="CK7" s="574"/>
      <c r="CL7" s="574"/>
      <c r="CM7" s="574"/>
      <c r="CN7" s="574"/>
      <c r="CO7" s="574"/>
      <c r="CP7" s="574"/>
      <c r="CQ7" s="574"/>
      <c r="CR7" s="574"/>
      <c r="CS7" s="574"/>
      <c r="CT7" s="574"/>
      <c r="CU7" s="574"/>
      <c r="CV7" s="574"/>
      <c r="CW7" s="574"/>
      <c r="CX7" s="574"/>
      <c r="CY7" s="574"/>
      <c r="CZ7" s="574"/>
      <c r="DA7" s="574"/>
      <c r="DB7" s="574"/>
      <c r="DC7" s="574"/>
      <c r="DD7" s="574"/>
      <c r="DE7" s="575"/>
    </row>
    <row r="8" spans="1:116" ht="12">
      <c r="A8" s="567">
        <v>1</v>
      </c>
      <c r="B8" s="568"/>
      <c r="C8" s="568"/>
      <c r="D8" s="568"/>
      <c r="E8" s="568"/>
      <c r="F8" s="568"/>
      <c r="G8" s="568"/>
      <c r="H8" s="568"/>
      <c r="I8" s="568"/>
      <c r="J8" s="568"/>
      <c r="K8" s="568"/>
      <c r="L8" s="568"/>
      <c r="M8" s="569"/>
      <c r="N8" s="567">
        <v>2</v>
      </c>
      <c r="O8" s="568"/>
      <c r="P8" s="568"/>
      <c r="Q8" s="568"/>
      <c r="R8" s="568"/>
      <c r="S8" s="568"/>
      <c r="T8" s="568"/>
      <c r="U8" s="569"/>
      <c r="V8" s="567">
        <v>3</v>
      </c>
      <c r="W8" s="568"/>
      <c r="X8" s="568"/>
      <c r="Y8" s="568"/>
      <c r="Z8" s="568"/>
      <c r="AA8" s="568"/>
      <c r="AB8" s="568"/>
      <c r="AC8" s="568"/>
      <c r="AD8" s="568"/>
      <c r="AE8" s="568"/>
      <c r="AF8" s="568"/>
      <c r="AG8" s="568"/>
      <c r="AH8" s="568"/>
      <c r="AI8" s="568"/>
      <c r="AJ8" s="568"/>
      <c r="AK8" s="568"/>
      <c r="AL8" s="568"/>
      <c r="AM8" s="568"/>
      <c r="AN8" s="568"/>
      <c r="AO8" s="568"/>
      <c r="AP8" s="568"/>
      <c r="AQ8" s="568"/>
      <c r="AR8" s="568"/>
      <c r="AS8" s="568"/>
      <c r="AT8" s="568"/>
      <c r="AU8" s="568"/>
      <c r="AV8" s="568"/>
      <c r="AW8" s="568"/>
      <c r="AX8" s="568"/>
      <c r="AY8" s="568"/>
      <c r="AZ8" s="568"/>
      <c r="BA8" s="568"/>
      <c r="BB8" s="569"/>
      <c r="BC8" s="567">
        <v>4</v>
      </c>
      <c r="BD8" s="568"/>
      <c r="BE8" s="568"/>
      <c r="BF8" s="568"/>
      <c r="BG8" s="568"/>
      <c r="BH8" s="568"/>
      <c r="BI8" s="568"/>
      <c r="BJ8" s="568"/>
      <c r="BK8" s="568"/>
      <c r="BL8" s="568"/>
      <c r="BM8" s="568"/>
      <c r="BN8" s="568"/>
      <c r="BO8" s="568"/>
      <c r="BP8" s="568"/>
      <c r="BQ8" s="568"/>
      <c r="BR8" s="568"/>
      <c r="BS8" s="568"/>
      <c r="BT8" s="568"/>
      <c r="BU8" s="568"/>
      <c r="BV8" s="568"/>
      <c r="BW8" s="568"/>
      <c r="BX8" s="568"/>
      <c r="BY8" s="568"/>
      <c r="BZ8" s="568"/>
      <c r="CA8" s="568"/>
      <c r="CB8" s="568"/>
      <c r="CC8" s="568"/>
      <c r="CD8" s="568"/>
      <c r="CE8" s="568"/>
      <c r="CF8" s="568"/>
      <c r="CG8" s="568"/>
      <c r="CH8" s="568"/>
      <c r="CI8" s="568"/>
      <c r="CJ8" s="568"/>
      <c r="CK8" s="568"/>
      <c r="CL8" s="568"/>
      <c r="CM8" s="568"/>
      <c r="CN8" s="568"/>
      <c r="CO8" s="568"/>
      <c r="CP8" s="568"/>
      <c r="CQ8" s="568"/>
      <c r="CR8" s="568"/>
      <c r="CS8" s="568"/>
      <c r="CT8" s="568"/>
      <c r="CU8" s="568"/>
      <c r="CV8" s="568"/>
      <c r="CW8" s="568"/>
      <c r="CX8" s="568"/>
      <c r="CY8" s="568"/>
      <c r="CZ8" s="568"/>
      <c r="DA8" s="568"/>
      <c r="DB8" s="568"/>
      <c r="DC8" s="568"/>
      <c r="DD8" s="568"/>
      <c r="DE8" s="569"/>
    </row>
    <row r="9" spans="1:116" ht="27" customHeight="1">
      <c r="A9" s="576" t="s">
        <v>82</v>
      </c>
      <c r="B9" s="577"/>
      <c r="C9" s="577"/>
      <c r="D9" s="577"/>
      <c r="E9" s="577"/>
      <c r="F9" s="577"/>
      <c r="G9" s="577"/>
      <c r="H9" s="577"/>
      <c r="I9" s="577"/>
      <c r="J9" s="577"/>
      <c r="K9" s="577"/>
      <c r="L9" s="577"/>
      <c r="M9" s="578"/>
      <c r="N9" s="576" t="s">
        <v>65</v>
      </c>
      <c r="O9" s="577"/>
      <c r="P9" s="577"/>
      <c r="Q9" s="577"/>
      <c r="R9" s="577"/>
      <c r="S9" s="577"/>
      <c r="T9" s="577"/>
      <c r="U9" s="578"/>
      <c r="V9" s="567" t="s">
        <v>1124</v>
      </c>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8"/>
      <c r="AY9" s="568"/>
      <c r="AZ9" s="568"/>
      <c r="BA9" s="568"/>
      <c r="BB9" s="569"/>
      <c r="BC9" s="570" t="s">
        <v>1123</v>
      </c>
      <c r="BD9" s="571"/>
      <c r="BE9" s="571"/>
      <c r="BF9" s="571"/>
      <c r="BG9" s="571"/>
      <c r="BH9" s="571"/>
      <c r="BI9" s="571"/>
      <c r="BJ9" s="571"/>
      <c r="BK9" s="571"/>
      <c r="BL9" s="571"/>
      <c r="BM9" s="571"/>
      <c r="BN9" s="571"/>
      <c r="BO9" s="571"/>
      <c r="BP9" s="571"/>
      <c r="BQ9" s="571"/>
      <c r="BR9" s="571"/>
      <c r="BS9" s="571"/>
      <c r="BT9" s="571"/>
      <c r="BU9" s="571"/>
      <c r="BV9" s="571"/>
      <c r="BW9" s="571"/>
      <c r="BX9" s="571"/>
      <c r="BY9" s="571"/>
      <c r="BZ9" s="571"/>
      <c r="CA9" s="571"/>
      <c r="CB9" s="571"/>
      <c r="CC9" s="571"/>
      <c r="CD9" s="571"/>
      <c r="CE9" s="571"/>
      <c r="CF9" s="571"/>
      <c r="CG9" s="571"/>
      <c r="CH9" s="571"/>
      <c r="CI9" s="571"/>
      <c r="CJ9" s="571"/>
      <c r="CK9" s="571"/>
      <c r="CL9" s="571"/>
      <c r="CM9" s="571"/>
      <c r="CN9" s="571"/>
      <c r="CO9" s="571"/>
      <c r="CP9" s="571"/>
      <c r="CQ9" s="571"/>
      <c r="CR9" s="571"/>
      <c r="CS9" s="571"/>
      <c r="CT9" s="571"/>
      <c r="CU9" s="571"/>
      <c r="CV9" s="571"/>
      <c r="CW9" s="571"/>
      <c r="CX9" s="571"/>
      <c r="CY9" s="571"/>
      <c r="CZ9" s="571"/>
      <c r="DA9" s="571"/>
      <c r="DB9" s="571"/>
      <c r="DC9" s="571"/>
      <c r="DD9" s="571"/>
      <c r="DE9" s="572"/>
    </row>
    <row r="10" spans="1:116" ht="29.25" customHeight="1">
      <c r="A10" s="576" t="s">
        <v>107</v>
      </c>
      <c r="B10" s="577"/>
      <c r="C10" s="577"/>
      <c r="D10" s="577"/>
      <c r="E10" s="577"/>
      <c r="F10" s="577"/>
      <c r="G10" s="577"/>
      <c r="H10" s="577"/>
      <c r="I10" s="577"/>
      <c r="J10" s="577"/>
      <c r="K10" s="577"/>
      <c r="L10" s="577"/>
      <c r="M10" s="578"/>
      <c r="N10" s="576" t="s">
        <v>122</v>
      </c>
      <c r="O10" s="577"/>
      <c r="P10" s="577"/>
      <c r="Q10" s="577"/>
      <c r="R10" s="577"/>
      <c r="S10" s="577"/>
      <c r="T10" s="577"/>
      <c r="U10" s="578"/>
      <c r="V10" s="567" t="s">
        <v>1122</v>
      </c>
      <c r="W10" s="568"/>
      <c r="X10" s="568"/>
      <c r="Y10" s="568"/>
      <c r="Z10" s="568"/>
      <c r="AA10" s="568"/>
      <c r="AB10" s="568"/>
      <c r="AC10" s="568"/>
      <c r="AD10" s="568"/>
      <c r="AE10" s="568"/>
      <c r="AF10" s="568"/>
      <c r="AG10" s="568"/>
      <c r="AH10" s="568"/>
      <c r="AI10" s="568"/>
      <c r="AJ10" s="568"/>
      <c r="AK10" s="568"/>
      <c r="AL10" s="568"/>
      <c r="AM10" s="568"/>
      <c r="AN10" s="568"/>
      <c r="AO10" s="568"/>
      <c r="AP10" s="568"/>
      <c r="AQ10" s="568"/>
      <c r="AR10" s="568"/>
      <c r="AS10" s="568"/>
      <c r="AT10" s="568"/>
      <c r="AU10" s="568"/>
      <c r="AV10" s="568"/>
      <c r="AW10" s="568"/>
      <c r="AX10" s="568"/>
      <c r="AY10" s="568"/>
      <c r="AZ10" s="568"/>
      <c r="BA10" s="568"/>
      <c r="BB10" s="569"/>
      <c r="BC10" s="570" t="s">
        <v>1121</v>
      </c>
      <c r="BD10" s="571"/>
      <c r="BE10" s="571"/>
      <c r="BF10" s="571"/>
      <c r="BG10" s="571"/>
      <c r="BH10" s="571"/>
      <c r="BI10" s="571"/>
      <c r="BJ10" s="571"/>
      <c r="BK10" s="571"/>
      <c r="BL10" s="571"/>
      <c r="BM10" s="571"/>
      <c r="BN10" s="571"/>
      <c r="BO10" s="571"/>
      <c r="BP10" s="571"/>
      <c r="BQ10" s="571"/>
      <c r="BR10" s="571"/>
      <c r="BS10" s="571"/>
      <c r="BT10" s="571"/>
      <c r="BU10" s="571"/>
      <c r="BV10" s="571"/>
      <c r="BW10" s="571"/>
      <c r="BX10" s="571"/>
      <c r="BY10" s="571"/>
      <c r="BZ10" s="571"/>
      <c r="CA10" s="571"/>
      <c r="CB10" s="571"/>
      <c r="CC10" s="571"/>
      <c r="CD10" s="571"/>
      <c r="CE10" s="571"/>
      <c r="CF10" s="571"/>
      <c r="CG10" s="571"/>
      <c r="CH10" s="571"/>
      <c r="CI10" s="571"/>
      <c r="CJ10" s="571"/>
      <c r="CK10" s="571"/>
      <c r="CL10" s="571"/>
      <c r="CM10" s="571"/>
      <c r="CN10" s="571"/>
      <c r="CO10" s="571"/>
      <c r="CP10" s="571"/>
      <c r="CQ10" s="571"/>
      <c r="CR10" s="571"/>
      <c r="CS10" s="571"/>
      <c r="CT10" s="571"/>
      <c r="CU10" s="571"/>
      <c r="CV10" s="571"/>
      <c r="CW10" s="571"/>
      <c r="CX10" s="571"/>
      <c r="CY10" s="571"/>
      <c r="CZ10" s="571"/>
      <c r="DA10" s="571"/>
      <c r="DB10" s="571"/>
      <c r="DC10" s="571"/>
      <c r="DD10" s="571"/>
      <c r="DE10" s="572"/>
    </row>
    <row r="11" spans="1:116" ht="50.25" customHeight="1">
      <c r="A11" s="576" t="s">
        <v>107</v>
      </c>
      <c r="B11" s="577"/>
      <c r="C11" s="577"/>
      <c r="D11" s="577"/>
      <c r="E11" s="577"/>
      <c r="F11" s="577"/>
      <c r="G11" s="577"/>
      <c r="H11" s="577"/>
      <c r="I11" s="577"/>
      <c r="J11" s="577"/>
      <c r="K11" s="577"/>
      <c r="L11" s="577"/>
      <c r="M11" s="578"/>
      <c r="N11" s="576" t="s">
        <v>124</v>
      </c>
      <c r="O11" s="577"/>
      <c r="P11" s="577"/>
      <c r="Q11" s="577"/>
      <c r="R11" s="577"/>
      <c r="S11" s="577"/>
      <c r="T11" s="577"/>
      <c r="U11" s="578"/>
      <c r="V11" s="567" t="s">
        <v>1120</v>
      </c>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8"/>
      <c r="AY11" s="568"/>
      <c r="AZ11" s="568"/>
      <c r="BA11" s="568"/>
      <c r="BB11" s="569"/>
      <c r="BC11" s="570" t="s">
        <v>1119</v>
      </c>
      <c r="BD11" s="571"/>
      <c r="BE11" s="571"/>
      <c r="BF11" s="571"/>
      <c r="BG11" s="571"/>
      <c r="BH11" s="571"/>
      <c r="BI11" s="571"/>
      <c r="BJ11" s="571"/>
      <c r="BK11" s="571"/>
      <c r="BL11" s="571"/>
      <c r="BM11" s="571"/>
      <c r="BN11" s="571"/>
      <c r="BO11" s="571"/>
      <c r="BP11" s="571"/>
      <c r="BQ11" s="571"/>
      <c r="BR11" s="571"/>
      <c r="BS11" s="571"/>
      <c r="BT11" s="571"/>
      <c r="BU11" s="571"/>
      <c r="BV11" s="571"/>
      <c r="BW11" s="571"/>
      <c r="BX11" s="571"/>
      <c r="BY11" s="571"/>
      <c r="BZ11" s="571"/>
      <c r="CA11" s="571"/>
      <c r="CB11" s="571"/>
      <c r="CC11" s="571"/>
      <c r="CD11" s="571"/>
      <c r="CE11" s="571"/>
      <c r="CF11" s="571"/>
      <c r="CG11" s="571"/>
      <c r="CH11" s="571"/>
      <c r="CI11" s="571"/>
      <c r="CJ11" s="571"/>
      <c r="CK11" s="571"/>
      <c r="CL11" s="571"/>
      <c r="CM11" s="571"/>
      <c r="CN11" s="571"/>
      <c r="CO11" s="571"/>
      <c r="CP11" s="571"/>
      <c r="CQ11" s="571"/>
      <c r="CR11" s="571"/>
      <c r="CS11" s="571"/>
      <c r="CT11" s="571"/>
      <c r="CU11" s="571"/>
      <c r="CV11" s="571"/>
      <c r="CW11" s="571"/>
      <c r="CX11" s="571"/>
      <c r="CY11" s="571"/>
      <c r="CZ11" s="571"/>
      <c r="DA11" s="571"/>
      <c r="DB11" s="571"/>
      <c r="DC11" s="571"/>
      <c r="DD11" s="571"/>
      <c r="DE11" s="572"/>
    </row>
    <row r="12" spans="1:116" ht="51" customHeight="1">
      <c r="A12" s="576" t="s">
        <v>107</v>
      </c>
      <c r="B12" s="577"/>
      <c r="C12" s="577"/>
      <c r="D12" s="577"/>
      <c r="E12" s="577"/>
      <c r="F12" s="577"/>
      <c r="G12" s="577"/>
      <c r="H12" s="577"/>
      <c r="I12" s="577"/>
      <c r="J12" s="577"/>
      <c r="K12" s="577"/>
      <c r="L12" s="577"/>
      <c r="M12" s="578"/>
      <c r="N12" s="576" t="s">
        <v>135</v>
      </c>
      <c r="O12" s="577"/>
      <c r="P12" s="577"/>
      <c r="Q12" s="577"/>
      <c r="R12" s="577"/>
      <c r="S12" s="577"/>
      <c r="T12" s="577"/>
      <c r="U12" s="578"/>
      <c r="V12" s="567" t="s">
        <v>1118</v>
      </c>
      <c r="W12" s="568"/>
      <c r="X12" s="568"/>
      <c r="Y12" s="568"/>
      <c r="Z12" s="568"/>
      <c r="AA12" s="568"/>
      <c r="AB12" s="568"/>
      <c r="AC12" s="568"/>
      <c r="AD12" s="568"/>
      <c r="AE12" s="568"/>
      <c r="AF12" s="568"/>
      <c r="AG12" s="568"/>
      <c r="AH12" s="568"/>
      <c r="AI12" s="568"/>
      <c r="AJ12" s="568"/>
      <c r="AK12" s="568"/>
      <c r="AL12" s="568"/>
      <c r="AM12" s="568"/>
      <c r="AN12" s="568"/>
      <c r="AO12" s="568"/>
      <c r="AP12" s="568"/>
      <c r="AQ12" s="568"/>
      <c r="AR12" s="568"/>
      <c r="AS12" s="568"/>
      <c r="AT12" s="568"/>
      <c r="AU12" s="568"/>
      <c r="AV12" s="568"/>
      <c r="AW12" s="568"/>
      <c r="AX12" s="568"/>
      <c r="AY12" s="568"/>
      <c r="AZ12" s="568"/>
      <c r="BA12" s="568"/>
      <c r="BB12" s="569"/>
      <c r="BC12" s="570" t="s">
        <v>1117</v>
      </c>
      <c r="BD12" s="571"/>
      <c r="BE12" s="571"/>
      <c r="BF12" s="571"/>
      <c r="BG12" s="571"/>
      <c r="BH12" s="571"/>
      <c r="BI12" s="571"/>
      <c r="BJ12" s="571"/>
      <c r="BK12" s="571"/>
      <c r="BL12" s="571"/>
      <c r="BM12" s="571"/>
      <c r="BN12" s="571"/>
      <c r="BO12" s="571"/>
      <c r="BP12" s="571"/>
      <c r="BQ12" s="571"/>
      <c r="BR12" s="571"/>
      <c r="BS12" s="571"/>
      <c r="BT12" s="571"/>
      <c r="BU12" s="571"/>
      <c r="BV12" s="571"/>
      <c r="BW12" s="571"/>
      <c r="BX12" s="571"/>
      <c r="BY12" s="571"/>
      <c r="BZ12" s="571"/>
      <c r="CA12" s="571"/>
      <c r="CB12" s="571"/>
      <c r="CC12" s="571"/>
      <c r="CD12" s="571"/>
      <c r="CE12" s="571"/>
      <c r="CF12" s="571"/>
      <c r="CG12" s="571"/>
      <c r="CH12" s="571"/>
      <c r="CI12" s="571"/>
      <c r="CJ12" s="571"/>
      <c r="CK12" s="571"/>
      <c r="CL12" s="571"/>
      <c r="CM12" s="571"/>
      <c r="CN12" s="571"/>
      <c r="CO12" s="571"/>
      <c r="CP12" s="571"/>
      <c r="CQ12" s="571"/>
      <c r="CR12" s="571"/>
      <c r="CS12" s="571"/>
      <c r="CT12" s="571"/>
      <c r="CU12" s="571"/>
      <c r="CV12" s="571"/>
      <c r="CW12" s="571"/>
      <c r="CX12" s="571"/>
      <c r="CY12" s="571"/>
      <c r="CZ12" s="571"/>
      <c r="DA12" s="571"/>
      <c r="DB12" s="571"/>
      <c r="DC12" s="571"/>
      <c r="DD12" s="571"/>
      <c r="DE12" s="572"/>
    </row>
    <row r="13" spans="1:116" ht="47.25" customHeight="1">
      <c r="A13" s="576" t="s">
        <v>107</v>
      </c>
      <c r="B13" s="577"/>
      <c r="C13" s="577"/>
      <c r="D13" s="577"/>
      <c r="E13" s="577"/>
      <c r="F13" s="577"/>
      <c r="G13" s="577"/>
      <c r="H13" s="577"/>
      <c r="I13" s="577"/>
      <c r="J13" s="577"/>
      <c r="K13" s="577"/>
      <c r="L13" s="577"/>
      <c r="M13" s="578"/>
      <c r="N13" s="576" t="s">
        <v>90</v>
      </c>
      <c r="O13" s="577"/>
      <c r="P13" s="577"/>
      <c r="Q13" s="577"/>
      <c r="R13" s="577"/>
      <c r="S13" s="577"/>
      <c r="T13" s="577"/>
      <c r="U13" s="578"/>
      <c r="V13" s="567" t="s">
        <v>1116</v>
      </c>
      <c r="W13" s="568"/>
      <c r="X13" s="568"/>
      <c r="Y13" s="568"/>
      <c r="Z13" s="568"/>
      <c r="AA13" s="568"/>
      <c r="AB13" s="568"/>
      <c r="AC13" s="568"/>
      <c r="AD13" s="568"/>
      <c r="AE13" s="568"/>
      <c r="AF13" s="568"/>
      <c r="AG13" s="568"/>
      <c r="AH13" s="568"/>
      <c r="AI13" s="568"/>
      <c r="AJ13" s="568"/>
      <c r="AK13" s="568"/>
      <c r="AL13" s="568"/>
      <c r="AM13" s="568"/>
      <c r="AN13" s="568"/>
      <c r="AO13" s="568"/>
      <c r="AP13" s="568"/>
      <c r="AQ13" s="568"/>
      <c r="AR13" s="568"/>
      <c r="AS13" s="568"/>
      <c r="AT13" s="568"/>
      <c r="AU13" s="568"/>
      <c r="AV13" s="568"/>
      <c r="AW13" s="568"/>
      <c r="AX13" s="568"/>
      <c r="AY13" s="568"/>
      <c r="AZ13" s="568"/>
      <c r="BA13" s="568"/>
      <c r="BB13" s="569"/>
      <c r="BC13" s="570" t="s">
        <v>1082</v>
      </c>
      <c r="BD13" s="571"/>
      <c r="BE13" s="571"/>
      <c r="BF13" s="571"/>
      <c r="BG13" s="571"/>
      <c r="BH13" s="571"/>
      <c r="BI13" s="571"/>
      <c r="BJ13" s="571"/>
      <c r="BK13" s="571"/>
      <c r="BL13" s="571"/>
      <c r="BM13" s="571"/>
      <c r="BN13" s="571"/>
      <c r="BO13" s="571"/>
      <c r="BP13" s="571"/>
      <c r="BQ13" s="571"/>
      <c r="BR13" s="571"/>
      <c r="BS13" s="571"/>
      <c r="BT13" s="571"/>
      <c r="BU13" s="571"/>
      <c r="BV13" s="571"/>
      <c r="BW13" s="571"/>
      <c r="BX13" s="571"/>
      <c r="BY13" s="571"/>
      <c r="BZ13" s="571"/>
      <c r="CA13" s="571"/>
      <c r="CB13" s="571"/>
      <c r="CC13" s="571"/>
      <c r="CD13" s="571"/>
      <c r="CE13" s="571"/>
      <c r="CF13" s="571"/>
      <c r="CG13" s="571"/>
      <c r="CH13" s="571"/>
      <c r="CI13" s="571"/>
      <c r="CJ13" s="571"/>
      <c r="CK13" s="571"/>
      <c r="CL13" s="571"/>
      <c r="CM13" s="571"/>
      <c r="CN13" s="571"/>
      <c r="CO13" s="571"/>
      <c r="CP13" s="571"/>
      <c r="CQ13" s="571"/>
      <c r="CR13" s="571"/>
      <c r="CS13" s="571"/>
      <c r="CT13" s="571"/>
      <c r="CU13" s="571"/>
      <c r="CV13" s="571"/>
      <c r="CW13" s="571"/>
      <c r="CX13" s="571"/>
      <c r="CY13" s="571"/>
      <c r="CZ13" s="571"/>
      <c r="DA13" s="571"/>
      <c r="DB13" s="571"/>
      <c r="DC13" s="571"/>
      <c r="DD13" s="571"/>
      <c r="DE13" s="572"/>
    </row>
    <row r="14" spans="1:116" ht="28.5" customHeight="1">
      <c r="A14" s="576" t="s">
        <v>1114</v>
      </c>
      <c r="B14" s="577"/>
      <c r="C14" s="577"/>
      <c r="D14" s="577"/>
      <c r="E14" s="577"/>
      <c r="F14" s="577"/>
      <c r="G14" s="577"/>
      <c r="H14" s="577"/>
      <c r="I14" s="577"/>
      <c r="J14" s="577"/>
      <c r="K14" s="577"/>
      <c r="L14" s="577"/>
      <c r="M14" s="578"/>
      <c r="N14" s="576" t="s">
        <v>125</v>
      </c>
      <c r="O14" s="577"/>
      <c r="P14" s="577"/>
      <c r="Q14" s="577"/>
      <c r="R14" s="577"/>
      <c r="S14" s="577"/>
      <c r="T14" s="577"/>
      <c r="U14" s="578"/>
      <c r="V14" s="567" t="s">
        <v>1115</v>
      </c>
      <c r="W14" s="568"/>
      <c r="X14" s="568"/>
      <c r="Y14" s="568"/>
      <c r="Z14" s="568"/>
      <c r="AA14" s="568"/>
      <c r="AB14" s="568"/>
      <c r="AC14" s="568"/>
      <c r="AD14" s="568"/>
      <c r="AE14" s="568"/>
      <c r="AF14" s="568"/>
      <c r="AG14" s="568"/>
      <c r="AH14" s="568"/>
      <c r="AI14" s="568"/>
      <c r="AJ14" s="568"/>
      <c r="AK14" s="568"/>
      <c r="AL14" s="568"/>
      <c r="AM14" s="568"/>
      <c r="AN14" s="568"/>
      <c r="AO14" s="568"/>
      <c r="AP14" s="568"/>
      <c r="AQ14" s="568"/>
      <c r="AR14" s="568"/>
      <c r="AS14" s="568"/>
      <c r="AT14" s="568"/>
      <c r="AU14" s="568"/>
      <c r="AV14" s="568"/>
      <c r="AW14" s="568"/>
      <c r="AX14" s="568"/>
      <c r="AY14" s="568"/>
      <c r="AZ14" s="568"/>
      <c r="BA14" s="568"/>
      <c r="BB14" s="569"/>
      <c r="BC14" s="570" t="s">
        <v>1111</v>
      </c>
      <c r="BD14" s="571"/>
      <c r="BE14" s="571"/>
      <c r="BF14" s="571"/>
      <c r="BG14" s="571"/>
      <c r="BH14" s="571"/>
      <c r="BI14" s="571"/>
      <c r="BJ14" s="571"/>
      <c r="BK14" s="571"/>
      <c r="BL14" s="571"/>
      <c r="BM14" s="571"/>
      <c r="BN14" s="571"/>
      <c r="BO14" s="571"/>
      <c r="BP14" s="571"/>
      <c r="BQ14" s="571"/>
      <c r="BR14" s="571"/>
      <c r="BS14" s="571"/>
      <c r="BT14" s="571"/>
      <c r="BU14" s="571"/>
      <c r="BV14" s="571"/>
      <c r="BW14" s="571"/>
      <c r="BX14" s="571"/>
      <c r="BY14" s="571"/>
      <c r="BZ14" s="571"/>
      <c r="CA14" s="571"/>
      <c r="CB14" s="571"/>
      <c r="CC14" s="571"/>
      <c r="CD14" s="571"/>
      <c r="CE14" s="571"/>
      <c r="CF14" s="571"/>
      <c r="CG14" s="571"/>
      <c r="CH14" s="571"/>
      <c r="CI14" s="571"/>
      <c r="CJ14" s="571"/>
      <c r="CK14" s="571"/>
      <c r="CL14" s="571"/>
      <c r="CM14" s="571"/>
      <c r="CN14" s="571"/>
      <c r="CO14" s="571"/>
      <c r="CP14" s="571"/>
      <c r="CQ14" s="571"/>
      <c r="CR14" s="571"/>
      <c r="CS14" s="571"/>
      <c r="CT14" s="571"/>
      <c r="CU14" s="571"/>
      <c r="CV14" s="571"/>
      <c r="CW14" s="571"/>
      <c r="CX14" s="571"/>
      <c r="CY14" s="571"/>
      <c r="CZ14" s="571"/>
      <c r="DA14" s="571"/>
      <c r="DB14" s="571"/>
      <c r="DC14" s="571"/>
      <c r="DD14" s="571"/>
      <c r="DE14" s="572"/>
    </row>
    <row r="15" spans="1:116" ht="26.25" customHeight="1">
      <c r="A15" s="576" t="s">
        <v>1114</v>
      </c>
      <c r="B15" s="577"/>
      <c r="C15" s="577"/>
      <c r="D15" s="577"/>
      <c r="E15" s="577"/>
      <c r="F15" s="577"/>
      <c r="G15" s="577"/>
      <c r="H15" s="577"/>
      <c r="I15" s="577"/>
      <c r="J15" s="577"/>
      <c r="K15" s="577"/>
      <c r="L15" s="577"/>
      <c r="M15" s="578"/>
      <c r="N15" s="576" t="s">
        <v>94</v>
      </c>
      <c r="O15" s="577"/>
      <c r="P15" s="577"/>
      <c r="Q15" s="577"/>
      <c r="R15" s="577"/>
      <c r="S15" s="577"/>
      <c r="T15" s="577"/>
      <c r="U15" s="578"/>
      <c r="V15" s="567" t="s">
        <v>1113</v>
      </c>
      <c r="W15" s="568"/>
      <c r="X15" s="568"/>
      <c r="Y15" s="568"/>
      <c r="Z15" s="568"/>
      <c r="AA15" s="568"/>
      <c r="AB15" s="568"/>
      <c r="AC15" s="568"/>
      <c r="AD15" s="568"/>
      <c r="AE15" s="568"/>
      <c r="AF15" s="568"/>
      <c r="AG15" s="568"/>
      <c r="AH15" s="568"/>
      <c r="AI15" s="568"/>
      <c r="AJ15" s="568"/>
      <c r="AK15" s="568"/>
      <c r="AL15" s="568"/>
      <c r="AM15" s="568"/>
      <c r="AN15" s="568"/>
      <c r="AO15" s="568"/>
      <c r="AP15" s="568"/>
      <c r="AQ15" s="568"/>
      <c r="AR15" s="568"/>
      <c r="AS15" s="568"/>
      <c r="AT15" s="568"/>
      <c r="AU15" s="568"/>
      <c r="AV15" s="568"/>
      <c r="AW15" s="568"/>
      <c r="AX15" s="568"/>
      <c r="AY15" s="568"/>
      <c r="AZ15" s="568"/>
      <c r="BA15" s="568"/>
      <c r="BB15" s="569"/>
      <c r="BC15" s="570" t="s">
        <v>1111</v>
      </c>
      <c r="BD15" s="571"/>
      <c r="BE15" s="571"/>
      <c r="BF15" s="571"/>
      <c r="BG15" s="571"/>
      <c r="BH15" s="571"/>
      <c r="BI15" s="571"/>
      <c r="BJ15" s="571"/>
      <c r="BK15" s="571"/>
      <c r="BL15" s="571"/>
      <c r="BM15" s="571"/>
      <c r="BN15" s="571"/>
      <c r="BO15" s="571"/>
      <c r="BP15" s="571"/>
      <c r="BQ15" s="571"/>
      <c r="BR15" s="571"/>
      <c r="BS15" s="571"/>
      <c r="BT15" s="571"/>
      <c r="BU15" s="571"/>
      <c r="BV15" s="571"/>
      <c r="BW15" s="571"/>
      <c r="BX15" s="571"/>
      <c r="BY15" s="571"/>
      <c r="BZ15" s="571"/>
      <c r="CA15" s="571"/>
      <c r="CB15" s="571"/>
      <c r="CC15" s="571"/>
      <c r="CD15" s="571"/>
      <c r="CE15" s="571"/>
      <c r="CF15" s="571"/>
      <c r="CG15" s="571"/>
      <c r="CH15" s="571"/>
      <c r="CI15" s="571"/>
      <c r="CJ15" s="571"/>
      <c r="CK15" s="571"/>
      <c r="CL15" s="571"/>
      <c r="CM15" s="571"/>
      <c r="CN15" s="571"/>
      <c r="CO15" s="571"/>
      <c r="CP15" s="571"/>
      <c r="CQ15" s="571"/>
      <c r="CR15" s="571"/>
      <c r="CS15" s="571"/>
      <c r="CT15" s="571"/>
      <c r="CU15" s="571"/>
      <c r="CV15" s="571"/>
      <c r="CW15" s="571"/>
      <c r="CX15" s="571"/>
      <c r="CY15" s="571"/>
      <c r="CZ15" s="571"/>
      <c r="DA15" s="571"/>
      <c r="DB15" s="571"/>
      <c r="DC15" s="571"/>
      <c r="DD15" s="571"/>
      <c r="DE15" s="572"/>
    </row>
    <row r="16" spans="1:116" ht="27" customHeight="1">
      <c r="A16" s="576" t="s">
        <v>271</v>
      </c>
      <c r="B16" s="577"/>
      <c r="C16" s="577"/>
      <c r="D16" s="577"/>
      <c r="E16" s="577"/>
      <c r="F16" s="577"/>
      <c r="G16" s="577"/>
      <c r="H16" s="577"/>
      <c r="I16" s="577"/>
      <c r="J16" s="577"/>
      <c r="K16" s="577"/>
      <c r="L16" s="577"/>
      <c r="M16" s="578"/>
      <c r="N16" s="576" t="s">
        <v>95</v>
      </c>
      <c r="O16" s="577"/>
      <c r="P16" s="577"/>
      <c r="Q16" s="577"/>
      <c r="R16" s="577"/>
      <c r="S16" s="577"/>
      <c r="T16" s="577"/>
      <c r="U16" s="578"/>
      <c r="V16" s="567" t="s">
        <v>1112</v>
      </c>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8"/>
      <c r="AY16" s="568"/>
      <c r="AZ16" s="568"/>
      <c r="BA16" s="568"/>
      <c r="BB16" s="569"/>
      <c r="BC16" s="570" t="s">
        <v>1111</v>
      </c>
      <c r="BD16" s="571"/>
      <c r="BE16" s="571"/>
      <c r="BF16" s="571"/>
      <c r="BG16" s="571"/>
      <c r="BH16" s="571"/>
      <c r="BI16" s="571"/>
      <c r="BJ16" s="571"/>
      <c r="BK16" s="571"/>
      <c r="BL16" s="571"/>
      <c r="BM16" s="571"/>
      <c r="BN16" s="571"/>
      <c r="BO16" s="571"/>
      <c r="BP16" s="571"/>
      <c r="BQ16" s="571"/>
      <c r="BR16" s="571"/>
      <c r="BS16" s="571"/>
      <c r="BT16" s="571"/>
      <c r="BU16" s="571"/>
      <c r="BV16" s="571"/>
      <c r="BW16" s="571"/>
      <c r="BX16" s="571"/>
      <c r="BY16" s="571"/>
      <c r="BZ16" s="571"/>
      <c r="CA16" s="571"/>
      <c r="CB16" s="571"/>
      <c r="CC16" s="571"/>
      <c r="CD16" s="571"/>
      <c r="CE16" s="571"/>
      <c r="CF16" s="571"/>
      <c r="CG16" s="571"/>
      <c r="CH16" s="571"/>
      <c r="CI16" s="571"/>
      <c r="CJ16" s="571"/>
      <c r="CK16" s="571"/>
      <c r="CL16" s="571"/>
      <c r="CM16" s="571"/>
      <c r="CN16" s="571"/>
      <c r="CO16" s="571"/>
      <c r="CP16" s="571"/>
      <c r="CQ16" s="571"/>
      <c r="CR16" s="571"/>
      <c r="CS16" s="571"/>
      <c r="CT16" s="571"/>
      <c r="CU16" s="571"/>
      <c r="CV16" s="571"/>
      <c r="CW16" s="571"/>
      <c r="CX16" s="571"/>
      <c r="CY16" s="571"/>
      <c r="CZ16" s="571"/>
      <c r="DA16" s="571"/>
      <c r="DB16" s="571"/>
      <c r="DC16" s="571"/>
      <c r="DD16" s="571"/>
      <c r="DE16" s="572"/>
    </row>
    <row r="17" spans="1:109" ht="27.75" customHeight="1">
      <c r="A17" s="576" t="s">
        <v>271</v>
      </c>
      <c r="B17" s="577"/>
      <c r="C17" s="577"/>
      <c r="D17" s="577"/>
      <c r="E17" s="577"/>
      <c r="F17" s="577"/>
      <c r="G17" s="577"/>
      <c r="H17" s="577"/>
      <c r="I17" s="577"/>
      <c r="J17" s="577"/>
      <c r="K17" s="577"/>
      <c r="L17" s="577"/>
      <c r="M17" s="578"/>
      <c r="N17" s="576" t="s">
        <v>520</v>
      </c>
      <c r="O17" s="577"/>
      <c r="P17" s="577"/>
      <c r="Q17" s="577"/>
      <c r="R17" s="577"/>
      <c r="S17" s="577"/>
      <c r="T17" s="577"/>
      <c r="U17" s="578"/>
      <c r="V17" s="567" t="s">
        <v>1110</v>
      </c>
      <c r="W17" s="568"/>
      <c r="X17" s="568"/>
      <c r="Y17" s="568"/>
      <c r="Z17" s="568"/>
      <c r="AA17" s="568"/>
      <c r="AB17" s="568"/>
      <c r="AC17" s="568"/>
      <c r="AD17" s="568"/>
      <c r="AE17" s="568"/>
      <c r="AF17" s="568"/>
      <c r="AG17" s="568"/>
      <c r="AH17" s="568"/>
      <c r="AI17" s="568"/>
      <c r="AJ17" s="568"/>
      <c r="AK17" s="568"/>
      <c r="AL17" s="568"/>
      <c r="AM17" s="568"/>
      <c r="AN17" s="568"/>
      <c r="AO17" s="568"/>
      <c r="AP17" s="568"/>
      <c r="AQ17" s="568"/>
      <c r="AR17" s="568"/>
      <c r="AS17" s="568"/>
      <c r="AT17" s="568"/>
      <c r="AU17" s="568"/>
      <c r="AV17" s="568"/>
      <c r="AW17" s="568"/>
      <c r="AX17" s="568"/>
      <c r="AY17" s="568"/>
      <c r="AZ17" s="568"/>
      <c r="BA17" s="568"/>
      <c r="BB17" s="569"/>
      <c r="BC17" s="570" t="s">
        <v>1109</v>
      </c>
      <c r="BD17" s="571"/>
      <c r="BE17" s="571"/>
      <c r="BF17" s="571"/>
      <c r="BG17" s="571"/>
      <c r="BH17" s="571"/>
      <c r="BI17" s="571"/>
      <c r="BJ17" s="571"/>
      <c r="BK17" s="571"/>
      <c r="BL17" s="571"/>
      <c r="BM17" s="571"/>
      <c r="BN17" s="571"/>
      <c r="BO17" s="571"/>
      <c r="BP17" s="571"/>
      <c r="BQ17" s="571"/>
      <c r="BR17" s="571"/>
      <c r="BS17" s="571"/>
      <c r="BT17" s="571"/>
      <c r="BU17" s="571"/>
      <c r="BV17" s="571"/>
      <c r="BW17" s="571"/>
      <c r="BX17" s="571"/>
      <c r="BY17" s="571"/>
      <c r="BZ17" s="571"/>
      <c r="CA17" s="571"/>
      <c r="CB17" s="571"/>
      <c r="CC17" s="571"/>
      <c r="CD17" s="571"/>
      <c r="CE17" s="571"/>
      <c r="CF17" s="571"/>
      <c r="CG17" s="571"/>
      <c r="CH17" s="571"/>
      <c r="CI17" s="571"/>
      <c r="CJ17" s="571"/>
      <c r="CK17" s="571"/>
      <c r="CL17" s="571"/>
      <c r="CM17" s="571"/>
      <c r="CN17" s="571"/>
      <c r="CO17" s="571"/>
      <c r="CP17" s="571"/>
      <c r="CQ17" s="571"/>
      <c r="CR17" s="571"/>
      <c r="CS17" s="571"/>
      <c r="CT17" s="571"/>
      <c r="CU17" s="571"/>
      <c r="CV17" s="571"/>
      <c r="CW17" s="571"/>
      <c r="CX17" s="571"/>
      <c r="CY17" s="571"/>
      <c r="CZ17" s="571"/>
      <c r="DA17" s="571"/>
      <c r="DB17" s="571"/>
      <c r="DC17" s="571"/>
      <c r="DD17" s="571"/>
      <c r="DE17" s="572"/>
    </row>
    <row r="18" spans="1:109" ht="21" customHeight="1">
      <c r="A18" s="576" t="s">
        <v>430</v>
      </c>
      <c r="B18" s="577"/>
      <c r="C18" s="577"/>
      <c r="D18" s="577"/>
      <c r="E18" s="577"/>
      <c r="F18" s="577"/>
      <c r="G18" s="577"/>
      <c r="H18" s="577"/>
      <c r="I18" s="577"/>
      <c r="J18" s="577"/>
      <c r="K18" s="577"/>
      <c r="L18" s="577"/>
      <c r="M18" s="578"/>
      <c r="N18" s="576" t="s">
        <v>1044</v>
      </c>
      <c r="O18" s="577"/>
      <c r="P18" s="577"/>
      <c r="Q18" s="577"/>
      <c r="R18" s="577"/>
      <c r="S18" s="577"/>
      <c r="T18" s="577"/>
      <c r="U18" s="578"/>
      <c r="V18" s="567" t="s">
        <v>1108</v>
      </c>
      <c r="W18" s="568"/>
      <c r="X18" s="568"/>
      <c r="Y18" s="568"/>
      <c r="Z18" s="568"/>
      <c r="AA18" s="568"/>
      <c r="AB18" s="568"/>
      <c r="AC18" s="568"/>
      <c r="AD18" s="568"/>
      <c r="AE18" s="568"/>
      <c r="AF18" s="568"/>
      <c r="AG18" s="568"/>
      <c r="AH18" s="568"/>
      <c r="AI18" s="568"/>
      <c r="AJ18" s="568"/>
      <c r="AK18" s="568"/>
      <c r="AL18" s="568"/>
      <c r="AM18" s="568"/>
      <c r="AN18" s="568"/>
      <c r="AO18" s="568"/>
      <c r="AP18" s="568"/>
      <c r="AQ18" s="568"/>
      <c r="AR18" s="568"/>
      <c r="AS18" s="568"/>
      <c r="AT18" s="568"/>
      <c r="AU18" s="568"/>
      <c r="AV18" s="568"/>
      <c r="AW18" s="568"/>
      <c r="AX18" s="568"/>
      <c r="AY18" s="568"/>
      <c r="AZ18" s="568"/>
      <c r="BA18" s="568"/>
      <c r="BB18" s="569"/>
      <c r="BC18" s="570" t="s">
        <v>1104</v>
      </c>
      <c r="BD18" s="571"/>
      <c r="BE18" s="571"/>
      <c r="BF18" s="571"/>
      <c r="BG18" s="571"/>
      <c r="BH18" s="571"/>
      <c r="BI18" s="571"/>
      <c r="BJ18" s="571"/>
      <c r="BK18" s="571"/>
      <c r="BL18" s="571"/>
      <c r="BM18" s="571"/>
      <c r="BN18" s="571"/>
      <c r="BO18" s="571"/>
      <c r="BP18" s="571"/>
      <c r="BQ18" s="571"/>
      <c r="BR18" s="571"/>
      <c r="BS18" s="571"/>
      <c r="BT18" s="571"/>
      <c r="BU18" s="571"/>
      <c r="BV18" s="571"/>
      <c r="BW18" s="571"/>
      <c r="BX18" s="571"/>
      <c r="BY18" s="571"/>
      <c r="BZ18" s="571"/>
      <c r="CA18" s="571"/>
      <c r="CB18" s="571"/>
      <c r="CC18" s="571"/>
      <c r="CD18" s="571"/>
      <c r="CE18" s="571"/>
      <c r="CF18" s="571"/>
      <c r="CG18" s="571"/>
      <c r="CH18" s="571"/>
      <c r="CI18" s="571"/>
      <c r="CJ18" s="571"/>
      <c r="CK18" s="571"/>
      <c r="CL18" s="571"/>
      <c r="CM18" s="571"/>
      <c r="CN18" s="571"/>
      <c r="CO18" s="571"/>
      <c r="CP18" s="571"/>
      <c r="CQ18" s="571"/>
      <c r="CR18" s="571"/>
      <c r="CS18" s="571"/>
      <c r="CT18" s="571"/>
      <c r="CU18" s="571"/>
      <c r="CV18" s="571"/>
      <c r="CW18" s="571"/>
      <c r="CX18" s="571"/>
      <c r="CY18" s="571"/>
      <c r="CZ18" s="571"/>
      <c r="DA18" s="571"/>
      <c r="DB18" s="571"/>
      <c r="DC18" s="571"/>
      <c r="DD18" s="571"/>
      <c r="DE18" s="572"/>
    </row>
    <row r="19" spans="1:109" ht="21" customHeight="1">
      <c r="A19" s="576" t="s">
        <v>430</v>
      </c>
      <c r="B19" s="577"/>
      <c r="C19" s="577"/>
      <c r="D19" s="577"/>
      <c r="E19" s="577"/>
      <c r="F19" s="577"/>
      <c r="G19" s="577"/>
      <c r="H19" s="577"/>
      <c r="I19" s="577"/>
      <c r="J19" s="577"/>
      <c r="K19" s="577"/>
      <c r="L19" s="577"/>
      <c r="M19" s="578"/>
      <c r="N19" s="576" t="s">
        <v>97</v>
      </c>
      <c r="O19" s="577"/>
      <c r="P19" s="577"/>
      <c r="Q19" s="577"/>
      <c r="R19" s="577"/>
      <c r="S19" s="577"/>
      <c r="T19" s="577"/>
      <c r="U19" s="578"/>
      <c r="V19" s="567" t="s">
        <v>1107</v>
      </c>
      <c r="W19" s="568"/>
      <c r="X19" s="568"/>
      <c r="Y19" s="568"/>
      <c r="Z19" s="568"/>
      <c r="AA19" s="568"/>
      <c r="AB19" s="568"/>
      <c r="AC19" s="568"/>
      <c r="AD19" s="568"/>
      <c r="AE19" s="568"/>
      <c r="AF19" s="568"/>
      <c r="AG19" s="568"/>
      <c r="AH19" s="568"/>
      <c r="AI19" s="568"/>
      <c r="AJ19" s="568"/>
      <c r="AK19" s="568"/>
      <c r="AL19" s="568"/>
      <c r="AM19" s="568"/>
      <c r="AN19" s="568"/>
      <c r="AO19" s="568"/>
      <c r="AP19" s="568"/>
      <c r="AQ19" s="568"/>
      <c r="AR19" s="568"/>
      <c r="AS19" s="568"/>
      <c r="AT19" s="568"/>
      <c r="AU19" s="568"/>
      <c r="AV19" s="568"/>
      <c r="AW19" s="568"/>
      <c r="AX19" s="568"/>
      <c r="AY19" s="568"/>
      <c r="AZ19" s="568"/>
      <c r="BA19" s="568"/>
      <c r="BB19" s="569"/>
      <c r="BC19" s="570" t="s">
        <v>1104</v>
      </c>
      <c r="BD19" s="571"/>
      <c r="BE19" s="571"/>
      <c r="BF19" s="571"/>
      <c r="BG19" s="571"/>
      <c r="BH19" s="571"/>
      <c r="BI19" s="571"/>
      <c r="BJ19" s="571"/>
      <c r="BK19" s="571"/>
      <c r="BL19" s="571"/>
      <c r="BM19" s="571"/>
      <c r="BN19" s="571"/>
      <c r="BO19" s="571"/>
      <c r="BP19" s="571"/>
      <c r="BQ19" s="571"/>
      <c r="BR19" s="571"/>
      <c r="BS19" s="571"/>
      <c r="BT19" s="571"/>
      <c r="BU19" s="571"/>
      <c r="BV19" s="571"/>
      <c r="BW19" s="571"/>
      <c r="BX19" s="571"/>
      <c r="BY19" s="571"/>
      <c r="BZ19" s="571"/>
      <c r="CA19" s="571"/>
      <c r="CB19" s="571"/>
      <c r="CC19" s="571"/>
      <c r="CD19" s="571"/>
      <c r="CE19" s="571"/>
      <c r="CF19" s="571"/>
      <c r="CG19" s="571"/>
      <c r="CH19" s="571"/>
      <c r="CI19" s="571"/>
      <c r="CJ19" s="571"/>
      <c r="CK19" s="571"/>
      <c r="CL19" s="571"/>
      <c r="CM19" s="571"/>
      <c r="CN19" s="571"/>
      <c r="CO19" s="571"/>
      <c r="CP19" s="571"/>
      <c r="CQ19" s="571"/>
      <c r="CR19" s="571"/>
      <c r="CS19" s="571"/>
      <c r="CT19" s="571"/>
      <c r="CU19" s="571"/>
      <c r="CV19" s="571"/>
      <c r="CW19" s="571"/>
      <c r="CX19" s="571"/>
      <c r="CY19" s="571"/>
      <c r="CZ19" s="571"/>
      <c r="DA19" s="571"/>
      <c r="DB19" s="571"/>
      <c r="DC19" s="571"/>
      <c r="DD19" s="571"/>
      <c r="DE19" s="572"/>
    </row>
    <row r="20" spans="1:109" ht="36" customHeight="1">
      <c r="A20" s="576" t="s">
        <v>430</v>
      </c>
      <c r="B20" s="577"/>
      <c r="C20" s="577"/>
      <c r="D20" s="577"/>
      <c r="E20" s="577"/>
      <c r="F20" s="577"/>
      <c r="G20" s="577"/>
      <c r="H20" s="577"/>
      <c r="I20" s="577"/>
      <c r="J20" s="577"/>
      <c r="K20" s="577"/>
      <c r="L20" s="577"/>
      <c r="M20" s="578"/>
      <c r="N20" s="576" t="s">
        <v>98</v>
      </c>
      <c r="O20" s="577"/>
      <c r="P20" s="577"/>
      <c r="Q20" s="577"/>
      <c r="R20" s="577"/>
      <c r="S20" s="577"/>
      <c r="T20" s="577"/>
      <c r="U20" s="578"/>
      <c r="V20" s="567" t="s">
        <v>1106</v>
      </c>
      <c r="W20" s="568"/>
      <c r="X20" s="568"/>
      <c r="Y20" s="568"/>
      <c r="Z20" s="568"/>
      <c r="AA20" s="568"/>
      <c r="AB20" s="568"/>
      <c r="AC20" s="568"/>
      <c r="AD20" s="568"/>
      <c r="AE20" s="568"/>
      <c r="AF20" s="568"/>
      <c r="AG20" s="568"/>
      <c r="AH20" s="568"/>
      <c r="AI20" s="568"/>
      <c r="AJ20" s="568"/>
      <c r="AK20" s="568"/>
      <c r="AL20" s="568"/>
      <c r="AM20" s="568"/>
      <c r="AN20" s="568"/>
      <c r="AO20" s="568"/>
      <c r="AP20" s="568"/>
      <c r="AQ20" s="568"/>
      <c r="AR20" s="568"/>
      <c r="AS20" s="568"/>
      <c r="AT20" s="568"/>
      <c r="AU20" s="568"/>
      <c r="AV20" s="568"/>
      <c r="AW20" s="568"/>
      <c r="AX20" s="568"/>
      <c r="AY20" s="568"/>
      <c r="AZ20" s="568"/>
      <c r="BA20" s="568"/>
      <c r="BB20" s="569"/>
      <c r="BC20" s="570" t="s">
        <v>1104</v>
      </c>
      <c r="BD20" s="571"/>
      <c r="BE20" s="571"/>
      <c r="BF20" s="571"/>
      <c r="BG20" s="571"/>
      <c r="BH20" s="571"/>
      <c r="BI20" s="571"/>
      <c r="BJ20" s="571"/>
      <c r="BK20" s="571"/>
      <c r="BL20" s="571"/>
      <c r="BM20" s="571"/>
      <c r="BN20" s="571"/>
      <c r="BO20" s="571"/>
      <c r="BP20" s="571"/>
      <c r="BQ20" s="571"/>
      <c r="BR20" s="571"/>
      <c r="BS20" s="571"/>
      <c r="BT20" s="571"/>
      <c r="BU20" s="571"/>
      <c r="BV20" s="571"/>
      <c r="BW20" s="571"/>
      <c r="BX20" s="571"/>
      <c r="BY20" s="571"/>
      <c r="BZ20" s="571"/>
      <c r="CA20" s="571"/>
      <c r="CB20" s="571"/>
      <c r="CC20" s="571"/>
      <c r="CD20" s="571"/>
      <c r="CE20" s="571"/>
      <c r="CF20" s="571"/>
      <c r="CG20" s="571"/>
      <c r="CH20" s="571"/>
      <c r="CI20" s="571"/>
      <c r="CJ20" s="571"/>
      <c r="CK20" s="571"/>
      <c r="CL20" s="571"/>
      <c r="CM20" s="571"/>
      <c r="CN20" s="571"/>
      <c r="CO20" s="571"/>
      <c r="CP20" s="571"/>
      <c r="CQ20" s="571"/>
      <c r="CR20" s="571"/>
      <c r="CS20" s="571"/>
      <c r="CT20" s="571"/>
      <c r="CU20" s="571"/>
      <c r="CV20" s="571"/>
      <c r="CW20" s="571"/>
      <c r="CX20" s="571"/>
      <c r="CY20" s="571"/>
      <c r="CZ20" s="571"/>
      <c r="DA20" s="571"/>
      <c r="DB20" s="571"/>
      <c r="DC20" s="571"/>
      <c r="DD20" s="571"/>
      <c r="DE20" s="572"/>
    </row>
    <row r="21" spans="1:109" ht="39" customHeight="1">
      <c r="A21" s="576" t="s">
        <v>430</v>
      </c>
      <c r="B21" s="577"/>
      <c r="C21" s="577"/>
      <c r="D21" s="577"/>
      <c r="E21" s="577"/>
      <c r="F21" s="577"/>
      <c r="G21" s="577"/>
      <c r="H21" s="577"/>
      <c r="I21" s="577"/>
      <c r="J21" s="577"/>
      <c r="K21" s="577"/>
      <c r="L21" s="577"/>
      <c r="M21" s="578"/>
      <c r="N21" s="576" t="s">
        <v>99</v>
      </c>
      <c r="O21" s="577"/>
      <c r="P21" s="577"/>
      <c r="Q21" s="577"/>
      <c r="R21" s="577"/>
      <c r="S21" s="577"/>
      <c r="T21" s="577"/>
      <c r="U21" s="578"/>
      <c r="V21" s="567" t="s">
        <v>1105</v>
      </c>
      <c r="W21" s="568"/>
      <c r="X21" s="568"/>
      <c r="Y21" s="568"/>
      <c r="Z21" s="568"/>
      <c r="AA21" s="568"/>
      <c r="AB21" s="568"/>
      <c r="AC21" s="568"/>
      <c r="AD21" s="568"/>
      <c r="AE21" s="568"/>
      <c r="AF21" s="568"/>
      <c r="AG21" s="568"/>
      <c r="AH21" s="568"/>
      <c r="AI21" s="568"/>
      <c r="AJ21" s="568"/>
      <c r="AK21" s="568"/>
      <c r="AL21" s="568"/>
      <c r="AM21" s="568"/>
      <c r="AN21" s="568"/>
      <c r="AO21" s="568"/>
      <c r="AP21" s="568"/>
      <c r="AQ21" s="568"/>
      <c r="AR21" s="568"/>
      <c r="AS21" s="568"/>
      <c r="AT21" s="568"/>
      <c r="AU21" s="568"/>
      <c r="AV21" s="568"/>
      <c r="AW21" s="568"/>
      <c r="AX21" s="568"/>
      <c r="AY21" s="568"/>
      <c r="AZ21" s="568"/>
      <c r="BA21" s="568"/>
      <c r="BB21" s="569"/>
      <c r="BC21" s="570" t="s">
        <v>1104</v>
      </c>
      <c r="BD21" s="571"/>
      <c r="BE21" s="571"/>
      <c r="BF21" s="571"/>
      <c r="BG21" s="571"/>
      <c r="BH21" s="571"/>
      <c r="BI21" s="571"/>
      <c r="BJ21" s="571"/>
      <c r="BK21" s="571"/>
      <c r="BL21" s="571"/>
      <c r="BM21" s="571"/>
      <c r="BN21" s="571"/>
      <c r="BO21" s="571"/>
      <c r="BP21" s="571"/>
      <c r="BQ21" s="571"/>
      <c r="BR21" s="571"/>
      <c r="BS21" s="571"/>
      <c r="BT21" s="571"/>
      <c r="BU21" s="571"/>
      <c r="BV21" s="571"/>
      <c r="BW21" s="571"/>
      <c r="BX21" s="571"/>
      <c r="BY21" s="571"/>
      <c r="BZ21" s="571"/>
      <c r="CA21" s="571"/>
      <c r="CB21" s="571"/>
      <c r="CC21" s="571"/>
      <c r="CD21" s="571"/>
      <c r="CE21" s="571"/>
      <c r="CF21" s="571"/>
      <c r="CG21" s="571"/>
      <c r="CH21" s="571"/>
      <c r="CI21" s="571"/>
      <c r="CJ21" s="571"/>
      <c r="CK21" s="571"/>
      <c r="CL21" s="571"/>
      <c r="CM21" s="571"/>
      <c r="CN21" s="571"/>
      <c r="CO21" s="571"/>
      <c r="CP21" s="571"/>
      <c r="CQ21" s="571"/>
      <c r="CR21" s="571"/>
      <c r="CS21" s="571"/>
      <c r="CT21" s="571"/>
      <c r="CU21" s="571"/>
      <c r="CV21" s="571"/>
      <c r="CW21" s="571"/>
      <c r="CX21" s="571"/>
      <c r="CY21" s="571"/>
      <c r="CZ21" s="571"/>
      <c r="DA21" s="571"/>
      <c r="DB21" s="571"/>
      <c r="DC21" s="571"/>
      <c r="DD21" s="571"/>
      <c r="DE21" s="572"/>
    </row>
    <row r="22" spans="1:109" ht="27" customHeight="1">
      <c r="A22" s="576" t="s">
        <v>1103</v>
      </c>
      <c r="B22" s="577"/>
      <c r="C22" s="577"/>
      <c r="D22" s="577"/>
      <c r="E22" s="577"/>
      <c r="F22" s="577"/>
      <c r="G22" s="577"/>
      <c r="H22" s="577"/>
      <c r="I22" s="577"/>
      <c r="J22" s="577"/>
      <c r="K22" s="577"/>
      <c r="L22" s="577"/>
      <c r="M22" s="578"/>
      <c r="N22" s="576" t="s">
        <v>696</v>
      </c>
      <c r="O22" s="577"/>
      <c r="P22" s="577"/>
      <c r="Q22" s="577"/>
      <c r="R22" s="577"/>
      <c r="S22" s="577"/>
      <c r="T22" s="577"/>
      <c r="U22" s="578"/>
      <c r="V22" s="567" t="s">
        <v>1102</v>
      </c>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c r="AT22" s="568"/>
      <c r="AU22" s="568"/>
      <c r="AV22" s="568"/>
      <c r="AW22" s="568"/>
      <c r="AX22" s="568"/>
      <c r="AY22" s="568"/>
      <c r="AZ22" s="568"/>
      <c r="BA22" s="568"/>
      <c r="BB22" s="569"/>
      <c r="BC22" s="570" t="s">
        <v>1101</v>
      </c>
      <c r="BD22" s="571"/>
      <c r="BE22" s="571"/>
      <c r="BF22" s="571"/>
      <c r="BG22" s="571"/>
      <c r="BH22" s="571"/>
      <c r="BI22" s="571"/>
      <c r="BJ22" s="571"/>
      <c r="BK22" s="571"/>
      <c r="BL22" s="571"/>
      <c r="BM22" s="571"/>
      <c r="BN22" s="571"/>
      <c r="BO22" s="571"/>
      <c r="BP22" s="571"/>
      <c r="BQ22" s="571"/>
      <c r="BR22" s="571"/>
      <c r="BS22" s="571"/>
      <c r="BT22" s="571"/>
      <c r="BU22" s="571"/>
      <c r="BV22" s="571"/>
      <c r="BW22" s="571"/>
      <c r="BX22" s="571"/>
      <c r="BY22" s="571"/>
      <c r="BZ22" s="571"/>
      <c r="CA22" s="571"/>
      <c r="CB22" s="571"/>
      <c r="CC22" s="571"/>
      <c r="CD22" s="571"/>
      <c r="CE22" s="571"/>
      <c r="CF22" s="571"/>
      <c r="CG22" s="571"/>
      <c r="CH22" s="571"/>
      <c r="CI22" s="571"/>
      <c r="CJ22" s="571"/>
      <c r="CK22" s="571"/>
      <c r="CL22" s="571"/>
      <c r="CM22" s="571"/>
      <c r="CN22" s="571"/>
      <c r="CO22" s="571"/>
      <c r="CP22" s="571"/>
      <c r="CQ22" s="571"/>
      <c r="CR22" s="571"/>
      <c r="CS22" s="571"/>
      <c r="CT22" s="571"/>
      <c r="CU22" s="571"/>
      <c r="CV22" s="571"/>
      <c r="CW22" s="571"/>
      <c r="CX22" s="571"/>
      <c r="CY22" s="571"/>
      <c r="CZ22" s="571"/>
      <c r="DA22" s="571"/>
      <c r="DB22" s="571"/>
      <c r="DC22" s="571"/>
      <c r="DD22" s="571"/>
      <c r="DE22" s="572"/>
    </row>
    <row r="23" spans="1:109" ht="33" customHeight="1">
      <c r="A23" s="576"/>
      <c r="B23" s="577"/>
      <c r="C23" s="577"/>
      <c r="D23" s="577"/>
      <c r="E23" s="577"/>
      <c r="F23" s="577"/>
      <c r="G23" s="577"/>
      <c r="H23" s="577"/>
      <c r="I23" s="577"/>
      <c r="J23" s="577"/>
      <c r="K23" s="577"/>
      <c r="L23" s="577"/>
      <c r="M23" s="578"/>
      <c r="N23" s="576" t="s">
        <v>101</v>
      </c>
      <c r="O23" s="577"/>
      <c r="P23" s="577"/>
      <c r="Q23" s="577"/>
      <c r="R23" s="577"/>
      <c r="S23" s="577"/>
      <c r="T23" s="577"/>
      <c r="U23" s="578"/>
      <c r="V23" s="579" t="s">
        <v>1034</v>
      </c>
      <c r="W23" s="580"/>
      <c r="X23" s="580"/>
      <c r="Y23" s="580"/>
      <c r="Z23" s="580"/>
      <c r="AA23" s="580"/>
      <c r="AB23" s="580"/>
      <c r="AC23" s="580"/>
      <c r="AD23" s="580"/>
      <c r="AE23" s="580"/>
      <c r="AF23" s="580"/>
      <c r="AG23" s="580"/>
      <c r="AH23" s="580"/>
      <c r="AI23" s="580"/>
      <c r="AJ23" s="580"/>
      <c r="AK23" s="580"/>
      <c r="AL23" s="580"/>
      <c r="AM23" s="580"/>
      <c r="AN23" s="580"/>
      <c r="AO23" s="580"/>
      <c r="AP23" s="580"/>
      <c r="AQ23" s="580"/>
      <c r="AR23" s="580"/>
      <c r="AS23" s="580"/>
      <c r="AT23" s="580"/>
      <c r="AU23" s="580"/>
      <c r="AV23" s="580"/>
      <c r="AW23" s="580"/>
      <c r="AX23" s="580"/>
      <c r="AY23" s="580"/>
      <c r="AZ23" s="580"/>
      <c r="BA23" s="580"/>
      <c r="BB23" s="581"/>
      <c r="BC23" s="582"/>
      <c r="BD23" s="583"/>
      <c r="BE23" s="583"/>
      <c r="BF23" s="583"/>
      <c r="BG23" s="583"/>
      <c r="BH23" s="583"/>
      <c r="BI23" s="583"/>
      <c r="BJ23" s="583"/>
      <c r="BK23" s="583"/>
      <c r="BL23" s="583"/>
      <c r="BM23" s="583"/>
      <c r="BN23" s="583"/>
      <c r="BO23" s="583"/>
      <c r="BP23" s="583"/>
      <c r="BQ23" s="583"/>
      <c r="BR23" s="583"/>
      <c r="BS23" s="583"/>
      <c r="BT23" s="583"/>
      <c r="BU23" s="583"/>
      <c r="BV23" s="583"/>
      <c r="BW23" s="583"/>
      <c r="BX23" s="583"/>
      <c r="BY23" s="583"/>
      <c r="BZ23" s="583"/>
      <c r="CA23" s="583"/>
      <c r="CB23" s="583"/>
      <c r="CC23" s="583"/>
      <c r="CD23" s="583"/>
      <c r="CE23" s="583"/>
      <c r="CF23" s="583"/>
      <c r="CG23" s="583"/>
      <c r="CH23" s="583"/>
      <c r="CI23" s="583"/>
      <c r="CJ23" s="583"/>
      <c r="CK23" s="583"/>
      <c r="CL23" s="583"/>
      <c r="CM23" s="583"/>
      <c r="CN23" s="583"/>
      <c r="CO23" s="583"/>
      <c r="CP23" s="583"/>
      <c r="CQ23" s="583"/>
      <c r="CR23" s="583"/>
      <c r="CS23" s="583"/>
      <c r="CT23" s="583"/>
      <c r="CU23" s="583"/>
      <c r="CV23" s="583"/>
      <c r="CW23" s="583"/>
      <c r="CX23" s="583"/>
      <c r="CY23" s="583"/>
      <c r="CZ23" s="583"/>
      <c r="DA23" s="583"/>
      <c r="DB23" s="583"/>
      <c r="DC23" s="583"/>
      <c r="DD23" s="583"/>
      <c r="DE23" s="584"/>
    </row>
    <row r="24" spans="1:109">
      <c r="A24" s="463"/>
      <c r="B24" s="463"/>
      <c r="C24" s="463"/>
      <c r="D24" s="463"/>
      <c r="E24" s="463"/>
      <c r="F24" s="463"/>
      <c r="G24" s="463"/>
      <c r="H24" s="463"/>
      <c r="I24" s="463"/>
      <c r="J24" s="463"/>
      <c r="K24" s="463"/>
      <c r="L24" s="463"/>
      <c r="M24" s="463"/>
      <c r="N24" s="463"/>
      <c r="O24" s="463"/>
      <c r="P24" s="463"/>
      <c r="Q24" s="463"/>
      <c r="R24" s="463"/>
      <c r="S24" s="463"/>
      <c r="T24" s="463"/>
      <c r="U24" s="463"/>
      <c r="V24" s="462"/>
      <c r="W24" s="462"/>
      <c r="X24" s="462"/>
      <c r="Y24" s="462"/>
      <c r="Z24" s="462"/>
      <c r="AA24" s="462"/>
      <c r="AB24" s="462"/>
      <c r="AC24" s="462"/>
      <c r="AD24" s="462"/>
      <c r="AE24" s="462"/>
      <c r="AF24" s="462"/>
      <c r="AG24" s="462"/>
      <c r="AH24" s="462"/>
      <c r="AI24" s="462"/>
      <c r="AJ24" s="462"/>
      <c r="AK24" s="462"/>
      <c r="AL24" s="462"/>
      <c r="AM24" s="462"/>
      <c r="AN24" s="462"/>
      <c r="AO24" s="462"/>
      <c r="AP24" s="462"/>
      <c r="AQ24" s="462"/>
      <c r="AR24" s="462"/>
      <c r="AS24" s="462"/>
      <c r="AT24" s="462"/>
      <c r="AU24" s="462"/>
      <c r="AV24" s="462"/>
      <c r="AW24" s="462"/>
      <c r="AX24" s="462"/>
      <c r="AY24" s="462"/>
      <c r="AZ24" s="462"/>
      <c r="BA24" s="462"/>
      <c r="BB24" s="462"/>
      <c r="BC24" s="458"/>
      <c r="BD24" s="458"/>
      <c r="BE24" s="458"/>
      <c r="BF24" s="458"/>
      <c r="BG24" s="458"/>
      <c r="BH24" s="458"/>
      <c r="BI24" s="458"/>
      <c r="BJ24" s="458"/>
      <c r="BK24" s="458"/>
      <c r="BL24" s="458"/>
      <c r="BM24" s="458"/>
      <c r="BN24" s="458"/>
      <c r="BO24" s="458"/>
      <c r="BP24" s="458"/>
      <c r="BQ24" s="458"/>
      <c r="BR24" s="458"/>
      <c r="BS24" s="458"/>
      <c r="BT24" s="458"/>
      <c r="BU24" s="458"/>
      <c r="BV24" s="458"/>
      <c r="BW24" s="458"/>
      <c r="BX24" s="458"/>
      <c r="BY24" s="458"/>
      <c r="BZ24" s="458"/>
      <c r="CA24" s="458"/>
      <c r="CB24" s="458"/>
      <c r="CC24" s="458"/>
      <c r="CD24" s="458"/>
      <c r="CE24" s="458"/>
      <c r="CF24" s="458"/>
      <c r="CG24" s="458"/>
      <c r="CH24" s="458"/>
      <c r="CI24" s="458"/>
      <c r="CJ24" s="458"/>
      <c r="CK24" s="458"/>
      <c r="CL24" s="458"/>
      <c r="CM24" s="458"/>
      <c r="CN24" s="458"/>
      <c r="CO24" s="458"/>
      <c r="CP24" s="458"/>
      <c r="CQ24" s="458"/>
      <c r="CR24" s="458"/>
      <c r="CS24" s="458"/>
      <c r="CT24" s="458"/>
      <c r="CU24" s="458"/>
      <c r="CV24" s="458"/>
      <c r="CW24" s="458"/>
      <c r="CX24" s="458"/>
      <c r="CY24" s="458"/>
      <c r="CZ24" s="458"/>
      <c r="DA24" s="458"/>
      <c r="DB24" s="458"/>
      <c r="DC24" s="458"/>
      <c r="DD24" s="458"/>
      <c r="DE24" s="458"/>
    </row>
  </sheetData>
  <mergeCells count="69">
    <mergeCell ref="A22:M22"/>
    <mergeCell ref="N22:U22"/>
    <mergeCell ref="V22:BB22"/>
    <mergeCell ref="BC22:DE22"/>
    <mergeCell ref="A23:M23"/>
    <mergeCell ref="N23:U23"/>
    <mergeCell ref="V23:BB23"/>
    <mergeCell ref="BC23:DE23"/>
    <mergeCell ref="A21:M21"/>
    <mergeCell ref="N21:U21"/>
    <mergeCell ref="V21:BB21"/>
    <mergeCell ref="BC21:DE21"/>
    <mergeCell ref="A19:M19"/>
    <mergeCell ref="N19:U19"/>
    <mergeCell ref="V19:BB19"/>
    <mergeCell ref="BC19:DE19"/>
    <mergeCell ref="A20:M20"/>
    <mergeCell ref="N20:U20"/>
    <mergeCell ref="V20:BB20"/>
    <mergeCell ref="BC20:DE20"/>
    <mergeCell ref="A15:M15"/>
    <mergeCell ref="N15:U15"/>
    <mergeCell ref="V15:BB15"/>
    <mergeCell ref="BC15:DE15"/>
    <mergeCell ref="A16:M16"/>
    <mergeCell ref="N16:U16"/>
    <mergeCell ref="V16:BB16"/>
    <mergeCell ref="BC16:DE16"/>
    <mergeCell ref="A17:M17"/>
    <mergeCell ref="N17:U17"/>
    <mergeCell ref="V17:BB17"/>
    <mergeCell ref="BC17:DE17"/>
    <mergeCell ref="A18:M18"/>
    <mergeCell ref="N18:U18"/>
    <mergeCell ref="V18:BB18"/>
    <mergeCell ref="BC18:DE18"/>
    <mergeCell ref="A14:M14"/>
    <mergeCell ref="N14:U14"/>
    <mergeCell ref="V14:BB14"/>
    <mergeCell ref="BC14:DE14"/>
    <mergeCell ref="A10:M10"/>
    <mergeCell ref="N10:U10"/>
    <mergeCell ref="V10:BB10"/>
    <mergeCell ref="BC10:DE10"/>
    <mergeCell ref="A11:M11"/>
    <mergeCell ref="N11:U11"/>
    <mergeCell ref="A13:M13"/>
    <mergeCell ref="N13:U13"/>
    <mergeCell ref="V13:BB13"/>
    <mergeCell ref="BC13:DE13"/>
    <mergeCell ref="A9:M9"/>
    <mergeCell ref="N9:U9"/>
    <mergeCell ref="V11:BB11"/>
    <mergeCell ref="BC11:DE11"/>
    <mergeCell ref="A12:M12"/>
    <mergeCell ref="N12:U12"/>
    <mergeCell ref="V12:BB12"/>
    <mergeCell ref="BC12:DE12"/>
    <mergeCell ref="V9:BB9"/>
    <mergeCell ref="BC9:DE9"/>
    <mergeCell ref="A5:DE5"/>
    <mergeCell ref="A7:M7"/>
    <mergeCell ref="N7:U7"/>
    <mergeCell ref="V7:BB7"/>
    <mergeCell ref="BC7:DE7"/>
    <mergeCell ref="A8:M8"/>
    <mergeCell ref="N8:U8"/>
    <mergeCell ref="V8:BB8"/>
    <mergeCell ref="BC8:DE8"/>
  </mergeCells>
  <pageMargins left="0.78740157480314965" right="0.35433070866141736" top="0.39370078740157483" bottom="0.39370078740157483" header="0.19685039370078741" footer="0.1968503937007874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26</vt:i4>
      </vt:variant>
      <vt:variant>
        <vt:lpstr>Именованные диапазоны</vt:lpstr>
      </vt:variant>
      <vt:variant>
        <vt:i4>13</vt:i4>
      </vt:variant>
    </vt:vector>
  </HeadingPairs>
  <TitlesOfParts>
    <vt:vector size="39" baseType="lpstr">
      <vt:lpstr>Титул. лист</vt:lpstr>
      <vt:lpstr>Таблицы 1-6</vt:lpstr>
      <vt:lpstr>таб8</vt:lpstr>
      <vt:lpstr>таб9</vt:lpstr>
      <vt:lpstr>таб10</vt:lpstr>
      <vt:lpstr>табл11</vt:lpstr>
      <vt:lpstr>табл12</vt:lpstr>
      <vt:lpstr>табл13</vt:lpstr>
      <vt:lpstr>табл14</vt:lpstr>
      <vt:lpstr>табл 15</vt:lpstr>
      <vt:lpstr>табл16</vt:lpstr>
      <vt:lpstr>ф. 0503164</vt:lpstr>
      <vt:lpstr>ф. 0503166</vt:lpstr>
      <vt:lpstr>ф. 0503167</vt:lpstr>
      <vt:lpstr>ф. 0503168 (раздел 1)</vt:lpstr>
      <vt:lpstr>ф. 0503168 (разделы 2-3.1)</vt:lpstr>
      <vt:lpstr>ф. 0503169</vt:lpstr>
      <vt:lpstr>ф. 0503171</vt:lpstr>
      <vt:lpstr>ф. 0503172</vt:lpstr>
      <vt:lpstr>ф. 0503173</vt:lpstr>
      <vt:lpstr>ф. 0503173 стр.6-8</vt:lpstr>
      <vt:lpstr>ф. 0503174</vt:lpstr>
      <vt:lpstr>ф. 0503175</vt:lpstr>
      <vt:lpstr>ф. 0503178</vt:lpstr>
      <vt:lpstr>ф.0503190</vt:lpstr>
      <vt:lpstr>ф.0503296</vt:lpstr>
      <vt:lpstr>таб10!Область_печати</vt:lpstr>
      <vt:lpstr>таб8!Область_печати</vt:lpstr>
      <vt:lpstr>таб9!Область_печати</vt:lpstr>
      <vt:lpstr>табл12!Область_печати</vt:lpstr>
      <vt:lpstr>'Таблицы 1-6'!Область_печати</vt:lpstr>
      <vt:lpstr>'Титул. лист'!Область_печати</vt:lpstr>
      <vt:lpstr>'ф. 0503164'!Область_печати</vt:lpstr>
      <vt:lpstr>'ф. 0503168 (раздел 1)'!Область_печати</vt:lpstr>
      <vt:lpstr>'ф. 0503168 (разделы 2-3.1)'!Область_печати</vt:lpstr>
      <vt:lpstr>'ф. 0503171'!Область_печати</vt:lpstr>
      <vt:lpstr>'ф. 0503173'!Область_печати</vt:lpstr>
      <vt:lpstr>'ф. 0503174'!Область_печати</vt:lpstr>
      <vt:lpstr>'ф. 0503175'!Область_печати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2024-01-03T08:19:17Z</dcterms:created>
  <dcterms:modified xsi:type="dcterms:W3CDTF">2024-01-03T08:53:57Z</dcterms:modified>
  <dc:description>Подготовлено экспертами Актион-МЦФЭР</dc:description>
</cp:coreProperties>
</file>